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<sst xmlns="http://schemas.openxmlformats.org/spreadsheetml/2006/main" xmlns:r="http://schemas.openxmlformats.org/officeDocument/2006/relationships" count="130" uniqueCount="130">
  <si>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</si>
  <si>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</si>
  <si>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</si>
  <si>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</si>
  <si>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</si>
  <si>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</si>
  <si>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</si>
  <si>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</si>
  <si>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</si>
  <si>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</si>
  <si>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</si>
  <si>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</si>
  <si>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</si>
  <si>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</si>
  <si>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</si>
  <si>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</si>
  <si>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</si>
  <si>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</si>
  <si>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</si>
  <si>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</si>
  <si>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</si>
  <si>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</si>
  <si>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</si>
  <si>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</si>
  <si>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</si>
  <si>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</si>
  <si>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</si>
  <si>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</si>
  <si>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</si>
  <si>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</si>
  <si>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</si>
  <si>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</si>
  <si>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</si>
  <si>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</si>
  <si>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</si>
  <si>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</si>
  <si>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</si>
  <si>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</si>
  <si>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</si>
  <si>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</si>
  <si>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</si>
  <si>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</si>
  <si>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</si>
  <si>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</si>
  <si>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</si>
  <si>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</si>
  <si>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</si>
  <si>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</si>
  <si>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</si>
  <si>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</si>
  <si>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</si>
  <si>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</si>
  <si>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</si>
  <si>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</si>
  <si>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</si>
  <si>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</si>
  <si>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</si>
  <si>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</si>
  <si>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</si>
  <si>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</si>
  <si>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利用延人員数の減少が生じた月の前年度の１月当たりの平均利用延人員数</t>
  </si>
  <si>
    <t>２月</t>
    <rPh sb="1" eb="2">
      <t>ガツ</t>
    </rPh>
    <phoneticPr fontId="25"/>
  </si>
  <si>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</si>
  <si>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</si>
  <si>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</si>
  <si>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</si>
  <si>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</si>
  <si>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</si>
  <si>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</si>
  <si>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</si>
  <si>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</si>
  <si>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</si>
  <si>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</si>
  <si>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</si>
  <si>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</si>
  <si>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</si>
  <si>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</si>
  <si>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</si>
  <si>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</si>
  <si>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</si>
  <si>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</si>
  <si>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</si>
  <si>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</si>
  <si>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</si>
  <si>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</si>
  <si>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</si>
  <si>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</si>
  <si>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</si>
  <si>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</si>
  <si>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</si>
  <si>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</si>
  <si>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</si>
  <si>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</si>
  <si>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</si>
  <si>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</si>
  <si>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</si>
  <si>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</si>
  <si>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</si>
  <si>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</si>
  <si>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</si>
  <si>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</si>
  <si>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</si>
  <si>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</si>
  <si>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</si>
  <si>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</si>
  <si>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</si>
  <si>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</si>
  <si>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</si>
  <si>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</si>
  <si>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</si>
  <si>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</si>
  <si>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</si>
  <si>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</si>
  <si>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</si>
  <si>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</si>
  <si>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</si>
  <si>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</si>
  <si>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</si>
  <si>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</si>
  <si>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</si>
  <si>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</si>
  <si>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</si>
  <si>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</si>
  <si>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</si>
  <si>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　特例適用の届出を行った場合は、特例適用届を提出した月から適用終了月まで、各月の利用延人員数を入力してください。
※　「特例適用の可否」欄に「否」が表示された場合は、速やかに倉敷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クラシキシ</t>
    </rPh>
    <rPh sb="116" eb="118">
      <t>トクレイ</t>
    </rPh>
    <rPh sb="132" eb="134">
      <t>バアイ</t>
    </rPh>
    <rPh sb="137" eb="138">
      <t>エ</t>
    </rPh>
    <rPh sb="143" eb="145">
      <t>リュウイ</t>
    </rPh>
    <rPh sb="154" eb="155">
      <t>カ</t>
    </rPh>
    <rPh sb="162" eb="164">
      <t>バアイ</t>
    </rPh>
    <phoneticPr fontId="4"/>
  </si>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</sst>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activeCell="A2" sqref="A2"/>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67</v>
      </c>
      <c r="AJ2" s="89" t="str">
        <f>IF(G11="","",VLOOKUP(G11,AI3:AJ7,2,FALSE))</f>
        <v/>
      </c>
    </row>
    <row r="3" spans="1:37" ht="26.25" customHeight="1">
      <c r="B3" s="3" t="s">
        <v>127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57</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U8" s="1"/>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51</v>
      </c>
      <c r="AJ10" s="91">
        <v>7</v>
      </c>
    </row>
    <row r="11" spans="1:37" ht="21.95" customHeight="1">
      <c r="B11" s="8" t="s">
        <v>11</v>
      </c>
      <c r="C11" s="8"/>
      <c r="D11" s="8"/>
      <c r="E11" s="8"/>
      <c r="F11" s="8"/>
      <c r="G11" s="32"/>
      <c r="H11" s="34"/>
      <c r="I11" s="34"/>
      <c r="J11" s="34"/>
      <c r="K11" s="34"/>
      <c r="L11" s="34"/>
      <c r="M11" s="34"/>
      <c r="N11" s="34"/>
      <c r="O11" s="34"/>
      <c r="P11" s="34"/>
      <c r="Q11" s="54"/>
      <c r="R11" s="9" t="s">
        <v>56</v>
      </c>
      <c r="S11" s="25"/>
      <c r="T11" s="25"/>
      <c r="U11" s="29"/>
      <c r="V11" s="32"/>
      <c r="W11" s="34"/>
      <c r="X11" s="34"/>
      <c r="Y11" s="34"/>
      <c r="Z11" s="34"/>
      <c r="AA11" s="34"/>
      <c r="AB11" s="54"/>
      <c r="AI11" s="85" t="s">
        <v>54</v>
      </c>
      <c r="AJ11" s="91">
        <v>8</v>
      </c>
    </row>
    <row r="12" spans="1:37" ht="17.25" customHeight="1">
      <c r="B12" s="10" t="s">
        <v>58</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47</v>
      </c>
      <c r="U15" s="1"/>
      <c r="AI15" s="85" t="s">
        <v>12</v>
      </c>
    </row>
    <row r="16" spans="1:37" ht="21.95" customHeight="1">
      <c r="B16" s="11" t="s">
        <v>38</v>
      </c>
      <c r="C16" s="26"/>
      <c r="D16" s="26"/>
      <c r="E16" s="26"/>
      <c r="F16" s="26"/>
      <c r="G16" s="26"/>
      <c r="H16" s="26"/>
      <c r="I16" s="26"/>
      <c r="J16" s="26"/>
      <c r="K16" s="43"/>
      <c r="L16" s="9" t="s">
        <v>59</v>
      </c>
      <c r="M16" s="25"/>
      <c r="N16" s="33"/>
      <c r="O16" s="33"/>
      <c r="P16" s="52" t="s">
        <v>63</v>
      </c>
      <c r="Q16" s="33"/>
      <c r="R16" s="33"/>
      <c r="S16" s="64" t="s">
        <v>65</v>
      </c>
      <c r="T16" s="66"/>
      <c r="U16" s="66"/>
      <c r="AD16" s="66"/>
      <c r="AE16" s="66"/>
      <c r="AI16" s="86" t="str">
        <f>L16&amp;N16&amp;P16&amp;Q16&amp;S16&amp;"１日"</f>
        <v>令和年月１日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66</v>
      </c>
      <c r="AJ17" s="93" t="s">
        <v>30</v>
      </c>
    </row>
    <row r="18" spans="2:37" ht="21.95" customHeight="1">
      <c r="B18" s="12" t="s">
        <v>60</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107</v>
      </c>
      <c r="AJ19" s="95" t="s">
        <v>108</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36</v>
      </c>
      <c r="C30" s="28"/>
      <c r="D30" s="28"/>
      <c r="E30" s="28"/>
      <c r="F30" s="28"/>
      <c r="G30" s="28"/>
      <c r="H30" s="28"/>
      <c r="I30" s="39"/>
      <c r="K30" s="44" t="s">
        <v>70</v>
      </c>
      <c r="N30" s="1"/>
      <c r="O30" s="1"/>
      <c r="P30" s="1"/>
      <c r="Q30" s="1"/>
      <c r="R30" s="1"/>
      <c r="S30" s="1"/>
      <c r="U30" s="1"/>
    </row>
    <row r="31" spans="2:37" ht="21.95" customHeight="1">
      <c r="B31" s="7" t="s">
        <v>68</v>
      </c>
    </row>
    <row r="32" spans="2:37" ht="21.95" customHeight="1">
      <c r="B32" s="8"/>
      <c r="C32" s="8"/>
      <c r="D32" s="8"/>
      <c r="E32" s="8"/>
      <c r="F32" s="8"/>
      <c r="G32" s="8"/>
      <c r="H32" s="8"/>
      <c r="I32" s="8"/>
      <c r="J32" s="8"/>
      <c r="K32" s="8"/>
      <c r="L32" s="8" t="s">
        <v>23</v>
      </c>
      <c r="M32" s="8"/>
      <c r="N32" s="8"/>
      <c r="O32" s="8"/>
      <c r="P32" s="8"/>
      <c r="Q32" s="56" t="s">
        <v>55</v>
      </c>
      <c r="R32" s="56"/>
      <c r="S32" s="56"/>
      <c r="T32" s="56"/>
      <c r="U32" s="8" t="s">
        <v>16</v>
      </c>
      <c r="V32" s="8"/>
      <c r="W32" s="8"/>
      <c r="X32" s="8"/>
      <c r="Y32" s="69"/>
      <c r="Z32" s="72"/>
      <c r="AA32" s="74" t="s">
        <v>50</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49</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52</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119</v>
      </c>
    </row>
    <row r="47" spans="2:37" ht="21.95" customHeight="1">
      <c r="B47" s="7" t="s">
        <v>9</v>
      </c>
    </row>
    <row r="48" spans="2:37" ht="21.95" customHeight="1">
      <c r="B48" s="19" t="s">
        <v>40</v>
      </c>
      <c r="C48" s="19"/>
      <c r="D48" s="19"/>
      <c r="E48" s="19"/>
      <c r="F48" s="19"/>
      <c r="G48" s="19"/>
      <c r="H48" s="19"/>
      <c r="I48" s="19"/>
      <c r="J48" s="19"/>
      <c r="K48" s="45" t="s">
        <v>69</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71</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55</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49</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124</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fitToWidth="1" fitToHeight="1"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93</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120</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129</v>
      </c>
      <c r="C4" s="102"/>
      <c r="D4" s="102"/>
      <c r="E4" s="102"/>
      <c r="F4" s="102"/>
      <c r="G4" s="102"/>
      <c r="H4" s="102"/>
      <c r="I4" s="102"/>
      <c r="J4" s="102"/>
      <c r="K4" s="102"/>
      <c r="L4" s="102"/>
      <c r="M4" s="102"/>
      <c r="N4" s="102"/>
      <c r="O4" s="102"/>
      <c r="P4" s="102"/>
      <c r="Q4" s="102"/>
      <c r="R4" s="102"/>
      <c r="S4" s="102"/>
      <c r="T4" s="229"/>
      <c r="U4" s="229"/>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110</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59</v>
      </c>
      <c r="K7" s="197"/>
      <c r="L7" s="186" t="s">
        <v>63</v>
      </c>
      <c r="M7" s="186"/>
      <c r="N7" s="186"/>
      <c r="O7" s="204"/>
      <c r="P7" s="211">
        <f>K7+1</f>
        <v>1</v>
      </c>
      <c r="Q7" s="216"/>
      <c r="R7" s="218"/>
      <c r="S7" s="221" t="s">
        <v>112</v>
      </c>
      <c r="T7" s="230"/>
      <c r="U7" s="230"/>
    </row>
    <row r="8" spans="1:21">
      <c r="A8" s="98"/>
      <c r="B8" s="105"/>
      <c r="C8" s="124"/>
      <c r="D8" s="142"/>
      <c r="E8" s="153"/>
      <c r="F8" s="164"/>
      <c r="G8" s="133" t="s">
        <v>81</v>
      </c>
      <c r="H8" s="187" t="s">
        <v>62</v>
      </c>
      <c r="I8" s="133" t="s">
        <v>80</v>
      </c>
      <c r="J8" s="187" t="s">
        <v>79</v>
      </c>
      <c r="K8" s="187" t="s">
        <v>64</v>
      </c>
      <c r="L8" s="201" t="s">
        <v>78</v>
      </c>
      <c r="M8" s="133" t="s">
        <v>77</v>
      </c>
      <c r="N8" s="187" t="s">
        <v>76</v>
      </c>
      <c r="O8" s="187" t="s">
        <v>75</v>
      </c>
      <c r="P8" s="133" t="s">
        <v>74</v>
      </c>
      <c r="Q8" s="187" t="s">
        <v>61</v>
      </c>
      <c r="R8" s="187" t="s">
        <v>87</v>
      </c>
      <c r="S8" s="222"/>
      <c r="T8" s="230"/>
      <c r="U8" s="230"/>
    </row>
    <row r="9" spans="1:21" ht="38.25" customHeight="1">
      <c r="A9" s="98"/>
      <c r="B9" s="106" t="s">
        <v>109</v>
      </c>
      <c r="C9" s="125" t="s">
        <v>96</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92</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97</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92</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97</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48</v>
      </c>
      <c r="D15" s="149" t="s">
        <v>73</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83</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111</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86</v>
      </c>
      <c r="U19" s="232"/>
    </row>
    <row r="20" spans="1:21" ht="45" customHeight="1">
      <c r="A20" s="98"/>
      <c r="B20" s="112" t="s">
        <v>117</v>
      </c>
      <c r="C20" s="135"/>
      <c r="D20" s="135"/>
      <c r="E20" s="135"/>
      <c r="F20" s="135"/>
      <c r="G20" s="135"/>
      <c r="H20" s="135"/>
      <c r="I20" s="135"/>
      <c r="J20" s="135"/>
      <c r="K20" s="135"/>
      <c r="L20" s="135"/>
      <c r="M20" s="135"/>
      <c r="N20" s="135"/>
      <c r="O20" s="206"/>
      <c r="P20" s="212" t="s">
        <v>103</v>
      </c>
      <c r="Q20" s="212"/>
      <c r="R20" s="219"/>
      <c r="S20" s="227">
        <f>COUNTIF(G19:Q19,"&gt;0")</f>
        <v>0</v>
      </c>
      <c r="T20" s="232" t="s">
        <v>72</v>
      </c>
      <c r="U20" s="232"/>
    </row>
    <row r="21" spans="1:21" ht="45" customHeight="1">
      <c r="A21" s="98"/>
      <c r="B21" s="113"/>
      <c r="C21" s="136"/>
      <c r="D21" s="136"/>
      <c r="E21" s="136"/>
      <c r="F21" s="136"/>
      <c r="G21" s="136"/>
      <c r="H21" s="136"/>
      <c r="I21" s="136"/>
      <c r="J21" s="136"/>
      <c r="K21" s="136"/>
      <c r="L21" s="136"/>
      <c r="M21" s="136"/>
      <c r="N21" s="136"/>
      <c r="O21" s="207"/>
      <c r="P21" s="213" t="s">
        <v>113</v>
      </c>
      <c r="Q21" s="213"/>
      <c r="R21" s="220"/>
      <c r="S21" s="228" t="str">
        <f>IF(S20&lt;1,"",S19/S20)</f>
        <v/>
      </c>
      <c r="T21" s="233" t="s">
        <v>85</v>
      </c>
      <c r="U21" s="233"/>
    </row>
    <row r="22" spans="1:21" ht="125.25" customHeight="1">
      <c r="A22" s="98"/>
      <c r="B22" s="114"/>
      <c r="C22" s="137"/>
      <c r="D22" s="137"/>
      <c r="E22" s="137"/>
      <c r="F22" s="137"/>
      <c r="G22" s="137"/>
      <c r="H22" s="137"/>
      <c r="I22" s="137"/>
      <c r="J22" s="137"/>
      <c r="K22" s="137"/>
      <c r="L22" s="137"/>
      <c r="M22" s="137"/>
      <c r="N22" s="137"/>
      <c r="O22" s="208"/>
      <c r="P22" s="214" t="s">
        <v>53</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91</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121</v>
      </c>
      <c r="C26" s="138"/>
      <c r="D26" s="117"/>
      <c r="E26" s="117"/>
      <c r="F26" s="117"/>
      <c r="G26" s="184" t="s">
        <v>122</v>
      </c>
      <c r="H26" s="193"/>
      <c r="I26" s="117"/>
      <c r="J26" s="195" t="s">
        <v>125</v>
      </c>
      <c r="K26" s="198"/>
      <c r="M26" s="117"/>
      <c r="N26" s="117"/>
      <c r="O26" s="97"/>
      <c r="P26" s="97"/>
      <c r="Q26" s="97"/>
      <c r="R26" s="97"/>
      <c r="S26" s="97"/>
    </row>
    <row r="27" spans="1:21" ht="29.25" customHeight="1">
      <c r="A27" s="98"/>
      <c r="B27" s="119"/>
      <c r="C27" s="139"/>
      <c r="D27" s="151" t="s">
        <v>89</v>
      </c>
      <c r="E27" s="162">
        <v>0.9</v>
      </c>
      <c r="F27" s="151" t="s">
        <v>89</v>
      </c>
      <c r="G27" s="119"/>
      <c r="H27" s="139"/>
      <c r="I27" s="151" t="s">
        <v>90</v>
      </c>
      <c r="J27" s="196">
        <f>B27*E27*G27</f>
        <v>0</v>
      </c>
      <c r="K27" s="199"/>
      <c r="L27" s="203" t="s">
        <v>123</v>
      </c>
      <c r="M27" s="117"/>
      <c r="N27" s="117"/>
      <c r="O27" s="97"/>
      <c r="P27" s="97"/>
      <c r="Q27" s="97"/>
      <c r="R27" s="97"/>
      <c r="S27" s="97"/>
    </row>
    <row r="28" spans="1:21" ht="70.5" customHeight="1">
      <c r="A28" s="98"/>
      <c r="B28" s="120" t="s">
        <v>126</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47"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93</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106</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128</v>
      </c>
      <c r="C4" s="102"/>
      <c r="D4" s="102"/>
      <c r="E4" s="102"/>
      <c r="F4" s="102"/>
      <c r="G4" s="102"/>
      <c r="H4" s="102"/>
      <c r="I4" s="102"/>
      <c r="J4" s="102"/>
      <c r="K4" s="102"/>
      <c r="L4" s="102"/>
      <c r="M4" s="102"/>
      <c r="N4" s="102"/>
      <c r="O4" s="102"/>
      <c r="P4" s="102"/>
      <c r="Q4" s="102"/>
      <c r="R4" s="102"/>
      <c r="S4" s="102"/>
      <c r="T4" s="229"/>
      <c r="U4" s="229"/>
    </row>
    <row r="5" spans="1:23" ht="14.25">
      <c r="A5" s="98"/>
      <c r="B5" s="97"/>
      <c r="C5" s="97"/>
      <c r="D5" s="97"/>
      <c r="E5" s="97"/>
      <c r="F5" s="97"/>
      <c r="G5" s="97"/>
      <c r="H5" s="97"/>
      <c r="I5" s="97"/>
      <c r="J5" s="97"/>
      <c r="K5" s="185"/>
      <c r="L5" s="200"/>
      <c r="M5" s="200"/>
      <c r="N5" s="200"/>
      <c r="O5" s="97"/>
      <c r="P5" s="97"/>
      <c r="Q5" s="215"/>
      <c r="R5" s="215"/>
      <c r="S5" s="215"/>
      <c r="W5" s="97" t="s">
        <v>82</v>
      </c>
    </row>
    <row r="6" spans="1:23" ht="18.75" customHeight="1">
      <c r="A6" s="98"/>
      <c r="B6" s="103" t="s">
        <v>105</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59</v>
      </c>
      <c r="K7" s="197"/>
      <c r="L7" s="186" t="s">
        <v>63</v>
      </c>
      <c r="M7" s="186"/>
      <c r="N7" s="186"/>
      <c r="O7" s="204"/>
      <c r="P7" s="211">
        <f>K7+1</f>
        <v>1</v>
      </c>
      <c r="Q7" s="216"/>
      <c r="R7" s="218"/>
      <c r="S7" s="221" t="s">
        <v>88</v>
      </c>
      <c r="T7" s="230"/>
      <c r="U7" s="230"/>
    </row>
    <row r="8" spans="1:23">
      <c r="A8" s="98"/>
      <c r="B8" s="105"/>
      <c r="C8" s="124"/>
      <c r="D8" s="142"/>
      <c r="E8" s="153"/>
      <c r="F8" s="164"/>
      <c r="G8" s="133" t="s">
        <v>81</v>
      </c>
      <c r="H8" s="187" t="s">
        <v>62</v>
      </c>
      <c r="I8" s="133" t="s">
        <v>80</v>
      </c>
      <c r="J8" s="187" t="s">
        <v>79</v>
      </c>
      <c r="K8" s="187" t="s">
        <v>64</v>
      </c>
      <c r="L8" s="201" t="s">
        <v>78</v>
      </c>
      <c r="M8" s="133" t="s">
        <v>77</v>
      </c>
      <c r="N8" s="187" t="s">
        <v>76</v>
      </c>
      <c r="O8" s="187" t="s">
        <v>75</v>
      </c>
      <c r="P8" s="133" t="s">
        <v>74</v>
      </c>
      <c r="Q8" s="187" t="s">
        <v>61</v>
      </c>
      <c r="R8" s="187" t="s">
        <v>87</v>
      </c>
      <c r="S8" s="222"/>
      <c r="T8" s="230"/>
      <c r="U8" s="230"/>
    </row>
    <row r="9" spans="1:23" ht="29.25" customHeight="1">
      <c r="A9" s="98"/>
      <c r="B9" s="106" t="s">
        <v>94</v>
      </c>
      <c r="C9" s="125" t="s">
        <v>95</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98</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99</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100</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114</v>
      </c>
      <c r="C13" s="128" t="s">
        <v>26</v>
      </c>
      <c r="D13" s="146" t="s">
        <v>101</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102</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104</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48</v>
      </c>
      <c r="D17" s="149" t="s">
        <v>73</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83</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115</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86</v>
      </c>
      <c r="U21" s="232"/>
    </row>
    <row r="22" spans="1:21" ht="45" customHeight="1">
      <c r="A22" s="98"/>
      <c r="B22" s="237" t="s">
        <v>118</v>
      </c>
      <c r="C22" s="241"/>
      <c r="D22" s="241"/>
      <c r="E22" s="241"/>
      <c r="F22" s="241"/>
      <c r="G22" s="241"/>
      <c r="H22" s="241"/>
      <c r="I22" s="241"/>
      <c r="J22" s="241"/>
      <c r="K22" s="241"/>
      <c r="L22" s="241"/>
      <c r="M22" s="241"/>
      <c r="N22" s="241"/>
      <c r="O22" s="247"/>
      <c r="P22" s="212" t="s">
        <v>28</v>
      </c>
      <c r="Q22" s="212"/>
      <c r="R22" s="219"/>
      <c r="S22" s="227">
        <f>COUNTIF(G21:Q21,"&gt;0")</f>
        <v>0</v>
      </c>
      <c r="T22" s="232" t="s">
        <v>72</v>
      </c>
      <c r="U22" s="232"/>
    </row>
    <row r="23" spans="1:21" ht="45" customHeight="1">
      <c r="A23" s="98"/>
      <c r="B23" s="238"/>
      <c r="C23" s="120"/>
      <c r="D23" s="120"/>
      <c r="E23" s="120"/>
      <c r="F23" s="120"/>
      <c r="G23" s="120"/>
      <c r="H23" s="120"/>
      <c r="I23" s="120"/>
      <c r="J23" s="120"/>
      <c r="K23" s="120"/>
      <c r="L23" s="120"/>
      <c r="M23" s="120"/>
      <c r="N23" s="120"/>
      <c r="O23" s="248"/>
      <c r="P23" s="213" t="s">
        <v>116</v>
      </c>
      <c r="Q23" s="213"/>
      <c r="R23" s="220"/>
      <c r="S23" s="228" t="str">
        <f>IF(S22&lt;1,"",S21/S22)</f>
        <v/>
      </c>
      <c r="T23" s="233" t="s">
        <v>85</v>
      </c>
      <c r="U23" s="233"/>
    </row>
    <row r="24" spans="1:21" ht="126.75" customHeight="1">
      <c r="A24" s="98"/>
      <c r="B24" s="239"/>
      <c r="C24" s="242"/>
      <c r="D24" s="242"/>
      <c r="E24" s="242"/>
      <c r="F24" s="242"/>
      <c r="G24" s="242"/>
      <c r="H24" s="242"/>
      <c r="I24" s="242"/>
      <c r="J24" s="242"/>
      <c r="K24" s="242"/>
      <c r="L24" s="242"/>
      <c r="M24" s="242"/>
      <c r="N24" s="242"/>
      <c r="O24" s="249"/>
      <c r="P24" s="214" t="s">
        <v>84</v>
      </c>
      <c r="Q24" s="217"/>
      <c r="R24" s="217"/>
      <c r="S24" s="217"/>
      <c r="T24" s="200"/>
      <c r="U24" s="200"/>
    </row>
    <row r="25" spans="1:21">
      <c r="A25" s="98"/>
      <c r="B25" s="117"/>
      <c r="C25" s="117"/>
      <c r="D25" s="117"/>
      <c r="E25" s="117"/>
      <c r="F25" s="117"/>
      <c r="G25" s="117"/>
      <c r="H25" s="117"/>
      <c r="I25" s="117"/>
      <c r="J25" s="117"/>
      <c r="K25" s="117"/>
      <c r="L25" s="117"/>
      <c r="M25" s="117"/>
      <c r="N25" s="117"/>
      <c r="O25" s="97"/>
      <c r="P25" s="97"/>
      <c r="Q25" s="97"/>
      <c r="R25" s="97"/>
      <c r="S25" s="97"/>
    </row>
    <row r="26" spans="1:21" ht="14.25">
      <c r="A26" s="98"/>
      <c r="B26" s="103" t="s">
        <v>91</v>
      </c>
      <c r="C26" s="117"/>
      <c r="D26" s="117"/>
      <c r="E26" s="117"/>
      <c r="F26" s="117"/>
      <c r="G26" s="117"/>
      <c r="H26" s="117"/>
      <c r="I26" s="117"/>
      <c r="J26" s="117"/>
      <c r="K26" s="117"/>
      <c r="L26" s="117"/>
      <c r="M26" s="117"/>
      <c r="N26" s="117"/>
      <c r="O26" s="97"/>
      <c r="P26" s="97"/>
      <c r="Q26" s="97"/>
      <c r="R26" s="97"/>
      <c r="S26" s="97"/>
    </row>
    <row r="27" spans="1:21" ht="6" customHeight="1">
      <c r="A27" s="98"/>
      <c r="B27" s="117"/>
      <c r="C27" s="117"/>
      <c r="D27" s="117"/>
      <c r="E27" s="117"/>
      <c r="F27" s="117"/>
      <c r="G27" s="117"/>
      <c r="H27" s="117"/>
      <c r="I27" s="117"/>
      <c r="J27" s="117"/>
      <c r="K27" s="117"/>
      <c r="L27" s="117"/>
      <c r="M27" s="117"/>
      <c r="N27" s="117"/>
      <c r="O27" s="97"/>
      <c r="P27" s="97"/>
      <c r="Q27" s="97"/>
      <c r="R27" s="97"/>
      <c r="S27" s="97"/>
    </row>
    <row r="28" spans="1:21" ht="13.5" customHeight="1">
      <c r="A28" s="98"/>
      <c r="B28" s="118" t="s">
        <v>121</v>
      </c>
      <c r="C28" s="138"/>
      <c r="D28" s="117"/>
      <c r="E28" s="117"/>
      <c r="F28" s="117"/>
      <c r="G28" s="184" t="s">
        <v>122</v>
      </c>
      <c r="H28" s="193"/>
      <c r="I28" s="117"/>
      <c r="J28" s="195" t="s">
        <v>125</v>
      </c>
      <c r="K28" s="198"/>
      <c r="M28" s="117"/>
      <c r="N28" s="117"/>
      <c r="O28" s="97"/>
      <c r="P28" s="97"/>
      <c r="Q28" s="97"/>
      <c r="R28" s="97"/>
      <c r="S28" s="97"/>
    </row>
    <row r="29" spans="1:21" ht="27.75" customHeight="1">
      <c r="A29" s="98"/>
      <c r="B29" s="119"/>
      <c r="C29" s="139"/>
      <c r="D29" s="151" t="s">
        <v>89</v>
      </c>
      <c r="E29" s="162">
        <v>0.9</v>
      </c>
      <c r="F29" s="151" t="s">
        <v>89</v>
      </c>
      <c r="G29" s="119"/>
      <c r="H29" s="139"/>
      <c r="I29" s="151" t="s">
        <v>90</v>
      </c>
      <c r="J29" s="196">
        <f>B29*E29*G29</f>
        <v>0</v>
      </c>
      <c r="K29" s="199"/>
      <c r="M29" s="117"/>
      <c r="N29" s="117"/>
      <c r="O29" s="97"/>
      <c r="P29" s="97"/>
      <c r="Q29" s="97"/>
      <c r="R29" s="97"/>
      <c r="S29" s="97"/>
    </row>
    <row r="30" spans="1:21" ht="71.25" customHeight="1">
      <c r="A30" s="98"/>
      <c r="B30" s="120" t="s">
        <v>126</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c r="O31" s="97"/>
      <c r="P31" s="97"/>
      <c r="Q31" s="97"/>
      <c r="R31" s="97"/>
      <c r="S31" s="97"/>
    </row>
    <row r="32" spans="1:21">
      <c r="A32" s="98"/>
      <c r="B32" s="117"/>
      <c r="C32" s="117"/>
      <c r="D32" s="117"/>
      <c r="E32" s="117"/>
      <c r="F32" s="117"/>
      <c r="G32" s="117"/>
      <c r="H32" s="117"/>
      <c r="I32" s="117"/>
      <c r="J32" s="117"/>
      <c r="K32" s="117"/>
      <c r="L32" s="117"/>
      <c r="M32" s="117"/>
      <c r="N32" s="117"/>
      <c r="O32" s="97"/>
      <c r="P32" s="97"/>
      <c r="Q32" s="97"/>
      <c r="R32" s="97"/>
      <c r="S32" s="9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2021-03-16T08:23:39Z</cp:lastPrinted>
  <dcterms:created xsi:type="dcterms:W3CDTF">2021-01-23T15:32:15Z</dcterms:created>
  <dcterms:modified xsi:type="dcterms:W3CDTF">2024-04-01T02:37:04Z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2024-04-01T02:37:04Z</vt:filetime>
  </property>
</Properties>
</file>