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showHorizontalScroll="0" showVerticalScroll="0" showSheetTabs="0" xWindow="0" yWindow="0" windowWidth="19200" windowHeight="1129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Sheet1!$A$1:$J$69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<sst xmlns="http://schemas.openxmlformats.org/spreadsheetml/2006/main" xmlns:r="http://schemas.openxmlformats.org/officeDocument/2006/relationships" count="59" uniqueCount="59">
  <si>
    <t>連絡先</t>
    <rPh sb="0" eb="3">
      <t>レンラクサキ</t>
    </rPh>
    <phoneticPr fontId="1"/>
  </si>
  <si>
    <t>単位</t>
    <rPh sb="0" eb="2">
      <t>タンイ</t>
    </rPh>
    <phoneticPr fontId="1"/>
  </si>
  <si>
    <t>松川谷川改修工事</t>
  </si>
  <si>
    <t>工事価格</t>
  </si>
  <si>
    <t>担当者の所属</t>
    <rPh sb="0" eb="3">
      <t>タントウシャ</t>
    </rPh>
    <rPh sb="4" eb="6">
      <t>ショゾク</t>
    </rPh>
    <phoneticPr fontId="1"/>
  </si>
  <si>
    <t>担当者名</t>
    <rPh sb="0" eb="3">
      <t>タントウシャ</t>
    </rPh>
    <rPh sb="3" eb="4">
      <t>メイ</t>
    </rPh>
    <phoneticPr fontId="1"/>
  </si>
  <si>
    <t>単価</t>
    <rPh sb="0" eb="2">
      <t>タンカ</t>
    </rPh>
    <phoneticPr fontId="1"/>
  </si>
  <si>
    <t>備考</t>
    <rPh sb="0" eb="2">
      <t>ビコウ</t>
    </rPh>
    <phoneticPr fontId="1"/>
  </si>
  <si>
    <t>付帯道路施設工</t>
    <rPh sb="0" eb="2">
      <t>フタイ</t>
    </rPh>
    <rPh sb="2" eb="4">
      <t>ドウロ</t>
    </rPh>
    <rPh sb="4" eb="7">
      <t>シセツコウ</t>
    </rPh>
    <phoneticPr fontId="1"/>
  </si>
  <si>
    <t>コンクリート擁壁工</t>
    <rPh sb="6" eb="9">
      <t>ヨウヘキコウ</t>
    </rPh>
    <phoneticPr fontId="1"/>
  </si>
  <si>
    <t>：</t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</si>
  <si>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</si>
  <si>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工事原価</t>
  </si>
  <si>
    <t>嵩上工</t>
    <rPh sb="0" eb="2">
      <t>カサア</t>
    </rPh>
    <rPh sb="2" eb="3">
      <t>コウ</t>
    </rPh>
    <phoneticPr fontId="1"/>
  </si>
  <si>
    <t>金額</t>
    <rPh sb="0" eb="2">
      <t>キンガク</t>
    </rPh>
    <phoneticPr fontId="1"/>
  </si>
  <si>
    <t>数量</t>
    <rPh sb="0" eb="2">
      <t>スウリョウ</t>
    </rPh>
    <phoneticPr fontId="1"/>
  </si>
  <si>
    <t>住所又は所在地</t>
    <rPh sb="0" eb="2">
      <t>ジュウショ</t>
    </rPh>
    <rPh sb="2" eb="3">
      <t>マタ</t>
    </rPh>
    <rPh sb="4" eb="7">
      <t>ショザイチ</t>
    </rPh>
    <phoneticPr fontId="1"/>
  </si>
  <si>
    <t>仮設工</t>
    <rPh sb="0" eb="3">
      <t>カセツコウ</t>
    </rPh>
    <phoneticPr fontId="1"/>
  </si>
  <si>
    <t>費目</t>
    <rPh sb="0" eb="2">
      <t>ヒモク</t>
    </rPh>
    <phoneticPr fontId="1"/>
  </si>
  <si>
    <t>開札日</t>
    <rPh sb="0" eb="2">
      <t>カイサツ</t>
    </rPh>
    <rPh sb="2" eb="3">
      <t>ヒ</t>
    </rPh>
    <phoneticPr fontId="1"/>
  </si>
  <si>
    <t>直接工事費計</t>
    <rPh sb="0" eb="2">
      <t>チョクセツ</t>
    </rPh>
    <rPh sb="2" eb="5">
      <t>コウジヒ</t>
    </rPh>
    <rPh sb="5" eb="6">
      <t>ケイ</t>
    </rPh>
    <phoneticPr fontId="1"/>
  </si>
  <si>
    <t>植生工</t>
    <rPh sb="0" eb="2">
      <t>ショクセイ</t>
    </rPh>
    <rPh sb="2" eb="3">
      <t>コウ</t>
    </rPh>
    <phoneticPr fontId="1"/>
  </si>
  <si>
    <t>代表者名</t>
    <rPh sb="0" eb="3">
      <t>ダイヒョウシャ</t>
    </rPh>
    <rPh sb="3" eb="4">
      <t>メイ</t>
    </rPh>
    <phoneticPr fontId="1"/>
  </si>
  <si>
    <t>式</t>
    <rPh sb="0" eb="1">
      <t>シキ</t>
    </rPh>
    <phoneticPr fontId="1"/>
  </si>
  <si>
    <t>工事名</t>
    <rPh sb="0" eb="2">
      <t>コウジ</t>
    </rPh>
    <rPh sb="2" eb="3">
      <t>メイ</t>
    </rPh>
    <phoneticPr fontId="1"/>
  </si>
  <si>
    <t>運搬処理工</t>
    <rPh sb="0" eb="5">
      <t>ウンパンショリコウ</t>
    </rPh>
    <phoneticPr fontId="1"/>
  </si>
  <si>
    <t>工事位置</t>
    <rPh sb="0" eb="2">
      <t>コウジ</t>
    </rPh>
    <rPh sb="2" eb="4">
      <t>イチ</t>
    </rPh>
    <phoneticPr fontId="1"/>
  </si>
  <si>
    <t>入札金額</t>
    <rPh sb="0" eb="2">
      <t>ニュウサツ</t>
    </rPh>
    <rPh sb="2" eb="4">
      <t>キンガク</t>
    </rPh>
    <phoneticPr fontId="1"/>
  </si>
  <si>
    <t>盛土工</t>
    <rPh sb="0" eb="1">
      <t>モリ</t>
    </rPh>
    <rPh sb="1" eb="3">
      <t>ドコウ</t>
    </rPh>
    <phoneticPr fontId="1"/>
  </si>
  <si>
    <t>共通仮設費計</t>
    <rPh sb="0" eb="2">
      <t>キョウツウ</t>
    </rPh>
    <rPh sb="2" eb="4">
      <t>カセツ</t>
    </rPh>
    <rPh sb="4" eb="5">
      <t>ヒ</t>
    </rPh>
    <rPh sb="5" eb="6">
      <t>ケイ</t>
    </rPh>
    <phoneticPr fontId="1"/>
  </si>
  <si>
    <t>境界工</t>
    <rPh sb="0" eb="2">
      <t>キョウカイ</t>
    </rPh>
    <rPh sb="2" eb="3">
      <t>コウ</t>
    </rPh>
    <phoneticPr fontId="1"/>
  </si>
  <si>
    <t>共通仮設費（率化）</t>
    <rPh sb="0" eb="2">
      <t>キョウツウ</t>
    </rPh>
    <rPh sb="2" eb="4">
      <t>カセツ</t>
    </rPh>
    <rPh sb="4" eb="5">
      <t>ヒ</t>
    </rPh>
    <rPh sb="6" eb="7">
      <t>リツ</t>
    </rPh>
    <rPh sb="7" eb="8">
      <t>カ</t>
    </rPh>
    <phoneticPr fontId="1"/>
  </si>
  <si>
    <t>築堤・護岸</t>
    <rPh sb="0" eb="2">
      <t>チクテイ</t>
    </rPh>
    <rPh sb="3" eb="5">
      <t>ゴガン</t>
    </rPh>
    <phoneticPr fontId="1"/>
  </si>
  <si>
    <t>共通仮設費率分</t>
    <rPh sb="0" eb="2">
      <t>キョウツウ</t>
    </rPh>
    <rPh sb="2" eb="4">
      <t>カセツ</t>
    </rPh>
    <rPh sb="4" eb="5">
      <t>ヒ</t>
    </rPh>
    <rPh sb="5" eb="6">
      <t>リツ</t>
    </rPh>
    <rPh sb="6" eb="7">
      <t>ブン</t>
    </rPh>
    <phoneticPr fontId="1"/>
  </si>
  <si>
    <t>純工事費</t>
  </si>
  <si>
    <t>工事用道路工</t>
    <rPh sb="0" eb="3">
      <t>コウジヨウ</t>
    </rPh>
    <rPh sb="3" eb="5">
      <t>ドウロ</t>
    </rPh>
    <rPh sb="5" eb="6">
      <t>コウ</t>
    </rPh>
    <phoneticPr fontId="1"/>
  </si>
  <si>
    <t>現場管理費</t>
  </si>
  <si>
    <t>準備費</t>
    <rPh sb="0" eb="3">
      <t>ジュンビヒ</t>
    </rPh>
    <phoneticPr fontId="1"/>
  </si>
  <si>
    <t>一般管理費等</t>
  </si>
  <si>
    <t>残土処理工</t>
    <rPh sb="0" eb="2">
      <t>ザンド</t>
    </rPh>
    <rPh sb="2" eb="5">
      <t>ショリコウ</t>
    </rPh>
    <phoneticPr fontId="1"/>
  </si>
  <si>
    <t>不足土</t>
    <rPh sb="0" eb="3">
      <t>フソクド</t>
    </rPh>
    <phoneticPr fontId="1"/>
  </si>
  <si>
    <t>河川土工</t>
    <rPh sb="0" eb="2">
      <t>カセン</t>
    </rPh>
    <rPh sb="2" eb="4">
      <t>ドコウ</t>
    </rPh>
    <phoneticPr fontId="1"/>
  </si>
  <si>
    <t>作業土工</t>
    <rPh sb="0" eb="4">
      <t>サギョウドコウ</t>
    </rPh>
    <phoneticPr fontId="1"/>
  </si>
  <si>
    <t>構造物取壊し工</t>
    <rPh sb="0" eb="5">
      <t>コウゾウブツトリコワ</t>
    </rPh>
    <rPh sb="6" eb="7">
      <t>コウ</t>
    </rPh>
    <phoneticPr fontId="1"/>
  </si>
  <si>
    <t>令和７年６月１９日</t>
    <rPh sb="0" eb="2">
      <t>レイワ</t>
    </rPh>
    <rPh sb="3" eb="4">
      <t>ネン</t>
    </rPh>
    <rPh sb="5" eb="6">
      <t>ツキ</t>
    </rPh>
    <rPh sb="8" eb="9">
      <t>ニチ</t>
    </rPh>
    <phoneticPr fontId="1"/>
  </si>
  <si>
    <t>構造物撤去工</t>
    <rPh sb="0" eb="6">
      <t>コウゾウブツテッキョコウ</t>
    </rPh>
    <phoneticPr fontId="1"/>
  </si>
  <si>
    <t>笠岡市　吉浜　地内</t>
    <rPh sb="4" eb="6">
      <t>ヨシハマ</t>
    </rPh>
    <rPh sb="8" eb="9">
      <t>ナイ</t>
    </rPh>
    <phoneticPr fontId="1"/>
  </si>
  <si>
    <t>仮水路工</t>
    <rPh sb="0" eb="1">
      <t>カリ</t>
    </rPh>
    <rPh sb="1" eb="3">
      <t>スイロ</t>
    </rPh>
    <rPh sb="3" eb="4">
      <t>コウ</t>
    </rPh>
    <phoneticPr fontId="1"/>
  </si>
  <si>
    <t>河川工事０１</t>
    <rPh sb="0" eb="2">
      <t>カセン</t>
    </rPh>
    <rPh sb="2" eb="4">
      <t>コウジ</t>
    </rPh>
    <phoneticPr fontId="1"/>
  </si>
  <si>
    <t>法面整形工</t>
    <rPh sb="0" eb="5">
      <t>ノリメンセイケイコウ</t>
    </rPh>
    <phoneticPr fontId="1"/>
  </si>
  <si>
    <t>法覆護岸工</t>
    <rPh sb="0" eb="5">
      <t>ノリフクゴガンコウ</t>
    </rPh>
    <phoneticPr fontId="1"/>
  </si>
  <si>
    <t>擁壁護岸工</t>
    <rPh sb="0" eb="2">
      <t>ヨウヘキ</t>
    </rPh>
    <rPh sb="2" eb="5">
      <t>ゴガンコウ</t>
    </rPh>
    <phoneticPr fontId="1"/>
  </si>
  <si>
    <t>プレキャスト擁壁工</t>
    <rPh sb="6" eb="8">
      <t>ヨウヘキ</t>
    </rPh>
    <rPh sb="8" eb="9">
      <t>コウ</t>
    </rPh>
    <phoneticPr fontId="1"/>
  </si>
  <si>
    <t>天端工</t>
    <rPh sb="0" eb="2">
      <t>テンバ</t>
    </rPh>
    <rPh sb="2" eb="3">
      <t>コウ</t>
    </rPh>
    <phoneticPr fontId="1"/>
  </si>
  <si>
    <t>底張工</t>
    <rPh sb="0" eb="2">
      <t>ソコバ</t>
    </rPh>
    <rPh sb="2" eb="3">
      <t>コウ</t>
    </rPh>
    <phoneticPr fontId="1"/>
  </si>
  <si>
    <t>シールコンクリート工</t>
    <rPh sb="9" eb="10">
      <t>コウ</t>
    </rPh>
    <phoneticPr fontId="1"/>
  </si>
  <si>
    <t>既設土のう撤去</t>
    <rPh sb="0" eb="2">
      <t>キセツ</t>
    </rPh>
    <rPh sb="2" eb="3">
      <t>ド</t>
    </rPh>
    <rPh sb="5" eb="7">
      <t>テッキョ</t>
    </rPh>
    <phoneticPr fontId="1"/>
  </si>
  <si>
    <t>水替工</t>
    <rPh sb="0" eb="2">
      <t>ミズカ</t>
    </rPh>
    <rPh sb="2" eb="3">
      <t>コウ</t>
    </rPh>
    <phoneticPr fontId="1"/>
  </si>
  <si>
    <t>共通仮設費（積上げ）</t>
    <rPh sb="0" eb="2">
      <t>キョウツウ</t>
    </rPh>
    <rPh sb="2" eb="4">
      <t>カセツ</t>
    </rPh>
    <rPh sb="4" eb="5">
      <t>ヒ</t>
    </rPh>
    <rPh sb="6" eb="8">
      <t>ツミア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</si>
</sst>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0_);[Red]\(0\)"/>
  </numFmts>
  <fonts count="8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</font>
    <font>
      <sz val="11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24"/>
      <color theme="1"/>
      <name val="ＭＳ Ｐゴシック"/>
      <family val="3"/>
      <scheme val="minor"/>
    </font>
    <font>
      <b/>
      <sz val="11"/>
      <color theme="0"/>
      <name val="ＭＳ Ｐゴシック"/>
      <family val="3"/>
      <scheme val="minor"/>
    </font>
    <font>
      <u/>
      <sz val="11"/>
      <color theme="1"/>
      <name val="ＭＳ Ｐ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04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38" fontId="0" fillId="0" borderId="0" xfId="1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2" borderId="0" xfId="0" applyFill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vertical="center" shrinkToFit="1"/>
    </xf>
    <xf numFmtId="0" fontId="4" fillId="0" borderId="0" xfId="0" applyFont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 shrinkToFit="1"/>
    </xf>
    <xf numFmtId="0" fontId="0" fillId="0" borderId="2" xfId="0" applyFill="1" applyBorder="1" applyAlignment="1">
      <alignment horizontal="left" vertical="center" shrinkToFit="1"/>
    </xf>
    <xf numFmtId="176" fontId="0" fillId="2" borderId="3" xfId="0" applyNumberFormat="1" applyFill="1" applyBorder="1" applyAlignment="1">
      <alignment horizontal="left" vertical="center" shrinkToFit="1"/>
    </xf>
    <xf numFmtId="176" fontId="0" fillId="2" borderId="4" xfId="0" applyNumberFormat="1" applyFill="1" applyBorder="1" applyAlignment="1">
      <alignment horizontal="left" vertical="center" indent="1" shrinkToFit="1"/>
    </xf>
    <xf numFmtId="176" fontId="0" fillId="2" borderId="4" xfId="0" applyNumberFormat="1" applyFill="1" applyBorder="1" applyAlignment="1">
      <alignment horizontal="left" vertical="center" indent="2" shrinkToFit="1"/>
    </xf>
    <xf numFmtId="176" fontId="0" fillId="2" borderId="5" xfId="0" applyNumberFormat="1" applyFill="1" applyBorder="1" applyAlignment="1">
      <alignment horizontal="left" vertical="center" indent="2" shrinkToFit="1"/>
    </xf>
    <xf numFmtId="176" fontId="0" fillId="2" borderId="3" xfId="0" applyNumberFormat="1" applyFill="1" applyBorder="1" applyAlignment="1">
      <alignment horizontal="left" vertical="center" indent="1" shrinkToFit="1"/>
    </xf>
    <xf numFmtId="0" fontId="0" fillId="2" borderId="6" xfId="0" applyFill="1" applyBorder="1" applyAlignment="1">
      <alignment horizontal="left" vertical="center" shrinkToFit="1"/>
    </xf>
    <xf numFmtId="0" fontId="0" fillId="0" borderId="7" xfId="0" applyBorder="1" applyAlignment="1">
      <alignment horizontal="left" vertical="center" shrinkToFit="1"/>
    </xf>
    <xf numFmtId="0" fontId="0" fillId="0" borderId="8" xfId="0" applyBorder="1" applyAlignment="1">
      <alignment horizontal="left" vertical="center" indent="1" shrinkToFit="1"/>
    </xf>
    <xf numFmtId="0" fontId="0" fillId="0" borderId="9" xfId="0" applyBorder="1" applyAlignment="1">
      <alignment horizontal="left" vertical="center" indent="2" shrinkToFit="1"/>
    </xf>
    <xf numFmtId="0" fontId="0" fillId="0" borderId="7" xfId="0" applyBorder="1" applyAlignment="1">
      <alignment horizontal="left" vertical="center" indent="1" shrinkToFit="1"/>
    </xf>
    <xf numFmtId="0" fontId="0" fillId="0" borderId="10" xfId="0" applyBorder="1" applyAlignment="1">
      <alignment horizontal="left" vertical="center" shrinkToFit="1"/>
    </xf>
    <xf numFmtId="0" fontId="0" fillId="0" borderId="0" xfId="0" applyBorder="1" applyAlignment="1">
      <alignment horizontal="left" vertical="center" shrinkToFit="1"/>
    </xf>
    <xf numFmtId="0" fontId="3" fillId="0" borderId="0" xfId="0" applyFont="1" applyAlignment="1">
      <alignment horizontal="distributed" vertical="center" shrinkToFit="1"/>
    </xf>
    <xf numFmtId="0" fontId="6" fillId="3" borderId="11" xfId="0" applyFont="1" applyFill="1" applyBorder="1" applyAlignment="1">
      <alignment horizontal="center" vertical="center" shrinkToFit="1"/>
    </xf>
    <xf numFmtId="0" fontId="0" fillId="0" borderId="12" xfId="0" applyFont="1" applyFill="1" applyBorder="1" applyAlignment="1">
      <alignment horizontal="left" vertical="center" shrinkToFit="1"/>
    </xf>
    <xf numFmtId="176" fontId="0" fillId="2" borderId="13" xfId="0" applyNumberFormat="1" applyFill="1" applyBorder="1" applyAlignment="1">
      <alignment horizontal="left" vertical="center" shrinkToFit="1"/>
    </xf>
    <xf numFmtId="176" fontId="0" fillId="2" borderId="14" xfId="0" applyNumberFormat="1" applyFill="1" applyBorder="1" applyAlignment="1">
      <alignment horizontal="left" vertical="center" indent="1" shrinkToFit="1"/>
    </xf>
    <xf numFmtId="176" fontId="0" fillId="2" borderId="14" xfId="0" applyNumberFormat="1" applyFill="1" applyBorder="1" applyAlignment="1">
      <alignment horizontal="left" vertical="center" indent="2" shrinkToFit="1"/>
    </xf>
    <xf numFmtId="176" fontId="0" fillId="2" borderId="15" xfId="0" applyNumberFormat="1" applyFill="1" applyBorder="1" applyAlignment="1">
      <alignment horizontal="left" vertical="center" indent="2" shrinkToFit="1"/>
    </xf>
    <xf numFmtId="176" fontId="0" fillId="2" borderId="13" xfId="0" applyNumberFormat="1" applyFill="1" applyBorder="1" applyAlignment="1">
      <alignment horizontal="left" vertical="center" indent="1" shrinkToFit="1"/>
    </xf>
    <xf numFmtId="176" fontId="7" fillId="2" borderId="15" xfId="0" applyNumberFormat="1" applyFont="1" applyFill="1" applyBorder="1" applyAlignment="1">
      <alignment horizontal="left" vertical="center" indent="2" shrinkToFit="1"/>
    </xf>
    <xf numFmtId="0" fontId="0" fillId="2" borderId="16" xfId="0" applyFill="1" applyBorder="1" applyAlignment="1">
      <alignment horizontal="left" vertical="center" shrinkToFit="1"/>
    </xf>
    <xf numFmtId="0" fontId="0" fillId="0" borderId="17" xfId="0" applyBorder="1" applyAlignment="1">
      <alignment horizontal="left" vertical="center" shrinkToFit="1"/>
    </xf>
    <xf numFmtId="0" fontId="0" fillId="0" borderId="18" xfId="0" applyBorder="1" applyAlignment="1">
      <alignment horizontal="left" vertical="center" indent="1" shrinkToFit="1"/>
    </xf>
    <xf numFmtId="0" fontId="0" fillId="0" borderId="19" xfId="0" applyBorder="1" applyAlignment="1">
      <alignment horizontal="left" vertical="center" indent="2" shrinkToFit="1"/>
    </xf>
    <xf numFmtId="0" fontId="0" fillId="0" borderId="17" xfId="0" applyBorder="1" applyAlignment="1">
      <alignment horizontal="left" vertical="center" indent="1" shrinkToFit="1"/>
    </xf>
    <xf numFmtId="0" fontId="0" fillId="0" borderId="20" xfId="0" applyBorder="1" applyAlignment="1">
      <alignment horizontal="left" vertical="center" shrinkToFit="1"/>
    </xf>
    <xf numFmtId="0" fontId="3" fillId="0" borderId="0" xfId="0" applyFont="1" applyAlignment="1">
      <alignment horizontal="center" vertical="center" shrinkToFit="1"/>
    </xf>
    <xf numFmtId="176" fontId="0" fillId="2" borderId="21" xfId="0" applyNumberFormat="1" applyFill="1" applyBorder="1" applyAlignment="1">
      <alignment horizontal="left" vertical="center" shrinkToFit="1"/>
    </xf>
    <xf numFmtId="176" fontId="0" fillId="2" borderId="22" xfId="0" applyNumberFormat="1" applyFill="1" applyBorder="1" applyAlignment="1">
      <alignment horizontal="left" vertical="center" indent="1" shrinkToFit="1"/>
    </xf>
    <xf numFmtId="176" fontId="0" fillId="2" borderId="22" xfId="0" applyNumberFormat="1" applyFill="1" applyBorder="1" applyAlignment="1">
      <alignment horizontal="left" vertical="center" indent="2" shrinkToFit="1"/>
    </xf>
    <xf numFmtId="176" fontId="0" fillId="2" borderId="23" xfId="0" applyNumberFormat="1" applyFill="1" applyBorder="1" applyAlignment="1">
      <alignment horizontal="left" vertical="center" indent="2" shrinkToFit="1"/>
    </xf>
    <xf numFmtId="176" fontId="0" fillId="2" borderId="21" xfId="0" applyNumberFormat="1" applyFill="1" applyBorder="1" applyAlignment="1">
      <alignment horizontal="left" vertical="center" indent="1" shrinkToFit="1"/>
    </xf>
    <xf numFmtId="176" fontId="7" fillId="2" borderId="23" xfId="0" applyNumberFormat="1" applyFont="1" applyFill="1" applyBorder="1" applyAlignment="1">
      <alignment horizontal="left" vertical="center" indent="2" shrinkToFit="1"/>
    </xf>
    <xf numFmtId="0" fontId="0" fillId="2" borderId="24" xfId="0" applyFill="1" applyBorder="1" applyAlignment="1">
      <alignment horizontal="left" vertical="center" shrinkToFit="1"/>
    </xf>
    <xf numFmtId="0" fontId="0" fillId="0" borderId="25" xfId="0" applyBorder="1" applyAlignment="1">
      <alignment horizontal="left" vertical="center" shrinkToFit="1"/>
    </xf>
    <xf numFmtId="49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6" fillId="3" borderId="11" xfId="0" applyFont="1" applyFill="1" applyBorder="1" applyAlignment="1">
      <alignment horizontal="center" vertical="center"/>
    </xf>
    <xf numFmtId="0" fontId="0" fillId="0" borderId="26" xfId="0" applyBorder="1" applyAlignment="1">
      <alignment horizontal="left" vertical="center"/>
    </xf>
    <xf numFmtId="176" fontId="0" fillId="2" borderId="27" xfId="0" applyNumberFormat="1" applyFill="1" applyBorder="1" applyAlignment="1">
      <alignment horizontal="left" vertical="center"/>
    </xf>
    <xf numFmtId="176" fontId="0" fillId="2" borderId="28" xfId="0" applyNumberFormat="1" applyFill="1" applyBorder="1" applyAlignment="1">
      <alignment horizontal="left" vertical="center"/>
    </xf>
    <xf numFmtId="176" fontId="0" fillId="2" borderId="29" xfId="0" applyNumberFormat="1" applyFill="1" applyBorder="1" applyAlignment="1">
      <alignment horizontal="left" vertical="center"/>
    </xf>
    <xf numFmtId="0" fontId="0" fillId="2" borderId="30" xfId="0" applyFill="1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176" fontId="0" fillId="2" borderId="31" xfId="0" applyNumberFormat="1" applyFill="1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176" fontId="0" fillId="2" borderId="21" xfId="0" applyNumberFormat="1" applyFill="1" applyBorder="1" applyAlignment="1">
      <alignment horizontal="left" vertical="center"/>
    </xf>
    <xf numFmtId="176" fontId="0" fillId="2" borderId="22" xfId="0" applyNumberFormat="1" applyFill="1" applyBorder="1" applyAlignment="1">
      <alignment horizontal="left" vertical="center"/>
    </xf>
    <xf numFmtId="176" fontId="0" fillId="2" borderId="23" xfId="0" applyNumberFormat="1" applyFill="1" applyBorder="1" applyAlignment="1">
      <alignment horizontal="left" vertical="center"/>
    </xf>
    <xf numFmtId="0" fontId="0" fillId="2" borderId="24" xfId="0" applyFill="1" applyBorder="1" applyAlignment="1">
      <alignment horizontal="left" vertical="center"/>
    </xf>
    <xf numFmtId="176" fontId="0" fillId="2" borderId="34" xfId="0" applyNumberFormat="1" applyFill="1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0" fillId="2" borderId="35" xfId="0" applyNumberFormat="1" applyFill="1" applyBorder="1" applyAlignment="1">
      <alignment horizontal="center" vertical="center"/>
    </xf>
    <xf numFmtId="0" fontId="0" fillId="2" borderId="18" xfId="0" applyNumberFormat="1" applyFill="1" applyBorder="1" applyAlignment="1">
      <alignment horizontal="center" vertical="center"/>
    </xf>
    <xf numFmtId="0" fontId="0" fillId="2" borderId="19" xfId="0" applyNumberFormat="1" applyFill="1" applyBorder="1" applyAlignment="1">
      <alignment horizontal="center" vertical="center"/>
    </xf>
    <xf numFmtId="0" fontId="0" fillId="2" borderId="36" xfId="0" applyNumberFormat="1" applyFill="1" applyBorder="1" applyAlignment="1">
      <alignment horizontal="center" vertical="center"/>
    </xf>
    <xf numFmtId="0" fontId="0" fillId="0" borderId="17" xfId="0" applyNumberFormat="1" applyBorder="1" applyAlignment="1">
      <alignment horizontal="center" vertical="center"/>
    </xf>
    <xf numFmtId="0" fontId="0" fillId="2" borderId="37" xfId="0" applyNumberFormat="1" applyFill="1" applyBorder="1" applyAlignment="1">
      <alignment horizontal="center" vertical="center"/>
    </xf>
    <xf numFmtId="0" fontId="0" fillId="0" borderId="32" xfId="0" applyNumberFormat="1" applyBorder="1" applyAlignment="1">
      <alignment horizontal="center" vertical="center"/>
    </xf>
    <xf numFmtId="176" fontId="0" fillId="2" borderId="35" xfId="0" applyNumberFormat="1" applyFill="1" applyBorder="1" applyAlignment="1">
      <alignment horizontal="center" vertical="center"/>
    </xf>
    <xf numFmtId="176" fontId="0" fillId="2" borderId="18" xfId="0" applyNumberFormat="1" applyFill="1" applyBorder="1" applyAlignment="1">
      <alignment horizontal="center" vertical="center"/>
    </xf>
    <xf numFmtId="176" fontId="0" fillId="2" borderId="19" xfId="0" applyNumberFormat="1" applyFill="1" applyBorder="1" applyAlignment="1">
      <alignment horizontal="center" vertical="center"/>
    </xf>
    <xf numFmtId="176" fontId="0" fillId="2" borderId="36" xfId="0" applyNumberFormat="1" applyFill="1" applyBorder="1" applyAlignment="1">
      <alignment horizontal="center" vertical="center"/>
    </xf>
    <xf numFmtId="176" fontId="0" fillId="2" borderId="37" xfId="0" applyNumberFormat="1" applyFill="1" applyBorder="1" applyAlignment="1">
      <alignment horizontal="center" vertical="center"/>
    </xf>
    <xf numFmtId="3" fontId="0" fillId="0" borderId="12" xfId="0" applyNumberFormat="1" applyBorder="1">
      <alignment vertical="center"/>
    </xf>
    <xf numFmtId="3" fontId="0" fillId="2" borderId="35" xfId="0" applyNumberFormat="1" applyFill="1" applyBorder="1">
      <alignment vertical="center"/>
    </xf>
    <xf numFmtId="3" fontId="0" fillId="2" borderId="18" xfId="0" applyNumberFormat="1" applyFill="1" applyBorder="1">
      <alignment vertical="center"/>
    </xf>
    <xf numFmtId="3" fontId="0" fillId="2" borderId="38" xfId="0" applyNumberFormat="1" applyFill="1" applyBorder="1">
      <alignment vertical="center"/>
    </xf>
    <xf numFmtId="3" fontId="0" fillId="2" borderId="30" xfId="0" applyNumberFormat="1" applyFill="1" applyBorder="1">
      <alignment vertical="center"/>
    </xf>
    <xf numFmtId="3" fontId="0" fillId="0" borderId="39" xfId="0" applyNumberFormat="1" applyBorder="1">
      <alignment vertical="center"/>
    </xf>
    <xf numFmtId="3" fontId="0" fillId="2" borderId="37" xfId="0" applyNumberFormat="1" applyFill="1" applyBorder="1">
      <alignment vertical="center"/>
    </xf>
    <xf numFmtId="3" fontId="0" fillId="0" borderId="17" xfId="0" applyNumberFormat="1" applyBorder="1">
      <alignment vertical="center"/>
    </xf>
    <xf numFmtId="3" fontId="0" fillId="0" borderId="40" xfId="0" applyNumberFormat="1" applyBorder="1">
      <alignment vertical="center"/>
    </xf>
    <xf numFmtId="0" fontId="0" fillId="0" borderId="41" xfId="0" applyBorder="1" applyAlignment="1">
      <alignment horizontal="right" vertical="center" shrinkToFit="1"/>
    </xf>
    <xf numFmtId="38" fontId="6" fillId="3" borderId="11" xfId="1" applyFont="1" applyFill="1" applyBorder="1" applyAlignment="1">
      <alignment horizontal="center" vertical="center"/>
    </xf>
    <xf numFmtId="3" fontId="0" fillId="0" borderId="42" xfId="1" applyNumberFormat="1" applyFont="1" applyBorder="1">
      <alignment vertical="center"/>
    </xf>
    <xf numFmtId="3" fontId="0" fillId="2" borderId="43" xfId="1" applyNumberFormat="1" applyFont="1" applyFill="1" applyBorder="1">
      <alignment vertical="center"/>
    </xf>
    <xf numFmtId="3" fontId="0" fillId="0" borderId="43" xfId="1" applyNumberFormat="1" applyFont="1" applyBorder="1">
      <alignment vertical="center"/>
    </xf>
    <xf numFmtId="38" fontId="0" fillId="0" borderId="0" xfId="1" applyFont="1" applyBorder="1">
      <alignment vertical="center"/>
    </xf>
    <xf numFmtId="0" fontId="6" fillId="3" borderId="44" xfId="0" applyFont="1" applyFill="1" applyBorder="1" applyAlignment="1">
      <alignment horizontal="center" vertical="center"/>
    </xf>
    <xf numFmtId="0" fontId="0" fillId="0" borderId="45" xfId="0" applyBorder="1">
      <alignment vertical="center"/>
    </xf>
    <xf numFmtId="176" fontId="0" fillId="2" borderId="46" xfId="0" applyNumberFormat="1" applyFill="1" applyBorder="1">
      <alignment vertical="center"/>
    </xf>
    <xf numFmtId="176" fontId="0" fillId="2" borderId="47" xfId="0" applyNumberFormat="1" applyFill="1" applyBorder="1">
      <alignment vertical="center"/>
    </xf>
    <xf numFmtId="176" fontId="0" fillId="2" borderId="48" xfId="0" applyNumberFormat="1" applyFill="1" applyBorder="1">
      <alignment vertical="center"/>
    </xf>
    <xf numFmtId="0" fontId="0" fillId="2" borderId="49" xfId="0" applyFill="1" applyBorder="1">
      <alignment vertical="center"/>
    </xf>
    <xf numFmtId="0" fontId="0" fillId="0" borderId="50" xfId="0" applyBorder="1">
      <alignment vertical="center"/>
    </xf>
    <xf numFmtId="176" fontId="0" fillId="2" borderId="51" xfId="0" applyNumberFormat="1" applyFill="1" applyBorder="1">
      <alignment vertical="center"/>
    </xf>
    <xf numFmtId="0" fontId="0" fillId="0" borderId="39" xfId="0" applyBorder="1">
      <alignment vertical="center"/>
    </xf>
    <xf numFmtId="0" fontId="0" fillId="0" borderId="52" xfId="0" applyBorder="1">
      <alignment vertical="center"/>
    </xf>
  </cellXfs>
  <cellStyles count="2">
    <cellStyle name="標準" xfId="0" builtinId="0"/>
    <cellStyle name="桁区切り" xfId="1" builtinId="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2:M70"/>
  <sheetViews>
    <sheetView tabSelected="1" view="pageBreakPreview" zoomScaleSheetLayoutView="100" workbookViewId="0">
      <selection activeCell="D12" sqref="D12:J12"/>
    </sheetView>
  </sheetViews>
  <sheetFormatPr defaultRowHeight="13.2"/>
  <cols>
    <col min="1" max="1" width="9" style="1" customWidth="1"/>
    <col min="2" max="2" width="22" style="1" customWidth="1"/>
    <col min="3" max="3" width="5.25" style="1" customWidth="1"/>
    <col min="4" max="4" width="23" customWidth="1"/>
    <col min="5" max="5" width="12.5" customWidth="1"/>
    <col min="6" max="6" width="6.375" bestFit="1" customWidth="1"/>
    <col min="7" max="7" width="5.25" bestFit="1" customWidth="1"/>
    <col min="8" max="8" width="11.625" customWidth="1"/>
    <col min="9" max="9" width="21.125" style="2" customWidth="1"/>
    <col min="10" max="10" width="20" customWidth="1"/>
  </cols>
  <sheetData>
    <row r="2" spans="1:13" ht="28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6" spans="1:13" s="3" customFormat="1" ht="24.95" customHeight="1">
      <c r="A6" s="7"/>
      <c r="B6" s="23" t="s">
        <v>19</v>
      </c>
      <c r="C6" s="38" t="s">
        <v>10</v>
      </c>
      <c r="D6" s="47" t="s">
        <v>44</v>
      </c>
      <c r="E6" s="47"/>
      <c r="F6" s="47"/>
      <c r="G6" s="47"/>
      <c r="H6" s="47"/>
      <c r="I6" s="47"/>
      <c r="J6" s="47"/>
    </row>
    <row r="7" spans="1:13" s="3" customFormat="1" ht="24.95" customHeight="1">
      <c r="A7" s="7"/>
      <c r="B7" s="23" t="s">
        <v>24</v>
      </c>
      <c r="C7" s="38" t="s">
        <v>10</v>
      </c>
      <c r="D7" s="48" t="s">
        <v>2</v>
      </c>
      <c r="E7" s="49"/>
      <c r="F7" s="49"/>
      <c r="G7" s="49"/>
      <c r="H7" s="49"/>
      <c r="I7" s="49"/>
      <c r="J7" s="49"/>
    </row>
    <row r="8" spans="1:13" s="3" customFormat="1" ht="24.95" customHeight="1">
      <c r="A8" s="7"/>
      <c r="B8" s="23" t="s">
        <v>26</v>
      </c>
      <c r="C8" s="38" t="s">
        <v>10</v>
      </c>
      <c r="D8" s="49" t="s">
        <v>46</v>
      </c>
      <c r="E8" s="49"/>
      <c r="F8" s="49"/>
      <c r="G8" s="49"/>
      <c r="H8" s="49"/>
      <c r="I8" s="49"/>
      <c r="J8" s="49"/>
    </row>
    <row r="9" spans="1:13" s="3" customFormat="1" ht="24.95" customHeight="1">
      <c r="A9" s="7"/>
      <c r="B9" s="7"/>
      <c r="C9" s="38"/>
      <c r="D9" s="49"/>
      <c r="E9" s="49"/>
      <c r="F9" s="49"/>
      <c r="G9" s="49"/>
      <c r="H9" s="49"/>
      <c r="I9" s="49"/>
      <c r="J9" s="49"/>
    </row>
    <row r="10" spans="1:13" s="3" customFormat="1" ht="24.95" customHeight="1">
      <c r="A10" s="7"/>
      <c r="B10" s="7"/>
      <c r="C10" s="38"/>
      <c r="D10" s="49"/>
      <c r="E10" s="49"/>
      <c r="F10" s="49"/>
      <c r="G10" s="49"/>
      <c r="H10" s="49"/>
      <c r="I10" s="49"/>
      <c r="J10" s="49"/>
    </row>
    <row r="11" spans="1:13" s="3" customFormat="1" ht="24.95" customHeight="1">
      <c r="A11" s="7"/>
      <c r="B11" s="7"/>
      <c r="C11" s="38"/>
      <c r="D11" s="49"/>
      <c r="E11" s="49"/>
      <c r="F11" s="49"/>
      <c r="G11" s="49"/>
      <c r="H11" s="49"/>
      <c r="I11" s="49"/>
      <c r="J11" s="49"/>
    </row>
    <row r="12" spans="1:13" s="3" customFormat="1" ht="24.95" customHeight="1">
      <c r="A12" s="7"/>
      <c r="B12" s="23" t="s">
        <v>16</v>
      </c>
      <c r="C12" s="38" t="s">
        <v>10</v>
      </c>
      <c r="D12" s="49"/>
      <c r="E12" s="49"/>
      <c r="F12" s="49"/>
      <c r="G12" s="49"/>
      <c r="H12" s="49"/>
      <c r="I12" s="49"/>
      <c r="J12" s="49"/>
    </row>
    <row r="13" spans="1:13" s="3" customFormat="1" ht="24.95" customHeight="1">
      <c r="A13" s="7"/>
      <c r="B13" s="23" t="s">
        <v>11</v>
      </c>
      <c r="C13" s="38" t="s">
        <v>10</v>
      </c>
      <c r="D13" s="49"/>
      <c r="E13" s="49"/>
      <c r="F13" s="49"/>
      <c r="G13" s="49"/>
      <c r="H13" s="49"/>
      <c r="I13" s="49"/>
      <c r="J13" s="49"/>
    </row>
    <row r="14" spans="1:13" s="3" customFormat="1" ht="24.95" customHeight="1">
      <c r="A14" s="7"/>
      <c r="B14" s="23" t="s">
        <v>22</v>
      </c>
      <c r="C14" s="38" t="s">
        <v>10</v>
      </c>
      <c r="D14" s="49"/>
      <c r="E14" s="49"/>
      <c r="F14" s="49"/>
      <c r="G14" s="49"/>
      <c r="H14" s="49"/>
      <c r="I14" s="49"/>
      <c r="J14" s="49"/>
    </row>
    <row r="15" spans="1:13" s="3" customFormat="1" ht="24.95" customHeight="1">
      <c r="A15" s="7"/>
      <c r="B15" s="7"/>
      <c r="C15" s="7"/>
      <c r="D15" s="49"/>
      <c r="E15" s="49"/>
      <c r="F15" s="49"/>
      <c r="G15" s="49"/>
      <c r="H15" s="49"/>
      <c r="I15" s="49"/>
      <c r="J15" s="49"/>
    </row>
    <row r="16" spans="1:13" s="3" customFormat="1" ht="24.95" customHeight="1">
      <c r="A16" s="7"/>
      <c r="B16" s="7"/>
      <c r="C16" s="7"/>
      <c r="D16" s="49"/>
      <c r="E16" s="49"/>
      <c r="F16" s="49"/>
      <c r="G16" s="49"/>
      <c r="H16" s="49"/>
      <c r="I16" s="49"/>
      <c r="J16" s="49"/>
    </row>
    <row r="17" spans="1:10" s="3" customFormat="1" ht="24.95" customHeight="1">
      <c r="A17" s="7"/>
      <c r="B17" s="7"/>
      <c r="C17" s="7"/>
      <c r="D17" s="49"/>
      <c r="E17" s="49"/>
      <c r="F17" s="49"/>
      <c r="G17" s="49"/>
      <c r="H17" s="49"/>
      <c r="I17" s="49"/>
      <c r="J17" s="49"/>
    </row>
    <row r="18" spans="1:10" s="3" customFormat="1" ht="24.95" customHeight="1">
      <c r="A18" s="7"/>
      <c r="B18" s="23" t="s">
        <v>4</v>
      </c>
      <c r="C18" s="38" t="s">
        <v>10</v>
      </c>
      <c r="D18" s="49"/>
      <c r="E18" s="49"/>
      <c r="F18" s="49"/>
      <c r="G18" s="49"/>
      <c r="H18" s="49"/>
      <c r="I18" s="49"/>
      <c r="J18" s="49"/>
    </row>
    <row r="19" spans="1:10" s="3" customFormat="1" ht="24.95" customHeight="1">
      <c r="A19" s="7"/>
      <c r="B19" s="23" t="s">
        <v>5</v>
      </c>
      <c r="C19" s="38" t="s">
        <v>10</v>
      </c>
      <c r="D19" s="49"/>
      <c r="E19" s="49"/>
      <c r="F19" s="49"/>
      <c r="G19" s="49"/>
      <c r="H19" s="49"/>
      <c r="I19" s="49"/>
      <c r="J19" s="49"/>
    </row>
    <row r="20" spans="1:10" s="3" customFormat="1" ht="24.95" customHeight="1">
      <c r="A20" s="7"/>
      <c r="B20" s="23" t="s">
        <v>0</v>
      </c>
      <c r="C20" s="38" t="s">
        <v>10</v>
      </c>
      <c r="D20" s="49"/>
      <c r="E20" s="49"/>
      <c r="F20" s="49"/>
      <c r="G20" s="49"/>
      <c r="H20" s="49"/>
      <c r="I20" s="49"/>
      <c r="J20" s="49"/>
    </row>
    <row r="28" spans="1:10" ht="18" customHeight="1">
      <c r="A28" s="8" t="str">
        <f>$D$7</f>
        <v>松川谷川改修工事</v>
      </c>
      <c r="B28" s="8"/>
      <c r="C28" s="8"/>
      <c r="D28" s="8"/>
      <c r="I28" s="88">
        <f>$D$13</f>
        <v>0</v>
      </c>
      <c r="J28" s="88"/>
    </row>
    <row r="29" spans="1:10" s="4" customFormat="1" ht="18" customHeight="1">
      <c r="A29" s="9" t="s">
        <v>18</v>
      </c>
      <c r="B29" s="24"/>
      <c r="C29" s="24"/>
      <c r="D29" s="50"/>
      <c r="E29" s="50"/>
      <c r="F29" s="50" t="s">
        <v>15</v>
      </c>
      <c r="G29" s="50" t="s">
        <v>1</v>
      </c>
      <c r="H29" s="50" t="s">
        <v>6</v>
      </c>
      <c r="I29" s="89" t="s">
        <v>14</v>
      </c>
      <c r="J29" s="94" t="s">
        <v>7</v>
      </c>
    </row>
    <row r="30" spans="1:10" ht="17.25" customHeight="1">
      <c r="A30" s="10" t="s">
        <v>48</v>
      </c>
      <c r="B30" s="25"/>
      <c r="C30" s="25"/>
      <c r="D30" s="51"/>
      <c r="E30" s="60"/>
      <c r="F30" s="66"/>
      <c r="G30" s="66"/>
      <c r="H30" s="79"/>
      <c r="I30" s="90"/>
      <c r="J30" s="95"/>
    </row>
    <row r="31" spans="1:10" s="5" customFormat="1" ht="17.25" customHeight="1">
      <c r="A31" s="11" t="s">
        <v>32</v>
      </c>
      <c r="B31" s="26"/>
      <c r="C31" s="39"/>
      <c r="D31" s="52"/>
      <c r="E31" s="61"/>
      <c r="F31" s="67"/>
      <c r="G31" s="74"/>
      <c r="H31" s="80"/>
      <c r="I31" s="90"/>
      <c r="J31" s="96"/>
    </row>
    <row r="32" spans="1:10" s="5" customFormat="1" ht="17.25" customHeight="1">
      <c r="A32" s="12" t="s">
        <v>41</v>
      </c>
      <c r="B32" s="27"/>
      <c r="C32" s="40"/>
      <c r="D32" s="53"/>
      <c r="E32" s="62"/>
      <c r="F32" s="68">
        <v>1</v>
      </c>
      <c r="G32" s="75" t="s">
        <v>23</v>
      </c>
      <c r="H32" s="81"/>
      <c r="I32" s="91"/>
      <c r="J32" s="97"/>
    </row>
    <row r="33" spans="1:10" s="5" customFormat="1" ht="17.25" customHeight="1">
      <c r="A33" s="13" t="s">
        <v>28</v>
      </c>
      <c r="B33" s="28"/>
      <c r="C33" s="41"/>
      <c r="D33" s="53"/>
      <c r="E33" s="62"/>
      <c r="F33" s="68">
        <v>1</v>
      </c>
      <c r="G33" s="75" t="s">
        <v>23</v>
      </c>
      <c r="H33" s="81"/>
      <c r="I33" s="91"/>
      <c r="J33" s="97"/>
    </row>
    <row r="34" spans="1:10" s="5" customFormat="1" ht="17.25" customHeight="1">
      <c r="A34" s="13" t="s">
        <v>49</v>
      </c>
      <c r="B34" s="28"/>
      <c r="C34" s="41"/>
      <c r="D34" s="53"/>
      <c r="E34" s="62"/>
      <c r="F34" s="68">
        <v>1</v>
      </c>
      <c r="G34" s="75" t="s">
        <v>23</v>
      </c>
      <c r="H34" s="81"/>
      <c r="I34" s="91"/>
      <c r="J34" s="97"/>
    </row>
    <row r="35" spans="1:10" s="5" customFormat="1" ht="17.25" customHeight="1">
      <c r="A35" s="13" t="s">
        <v>39</v>
      </c>
      <c r="B35" s="28"/>
      <c r="C35" s="41"/>
      <c r="D35" s="53"/>
      <c r="E35" s="62"/>
      <c r="F35" s="68">
        <v>1</v>
      </c>
      <c r="G35" s="75" t="s">
        <v>23</v>
      </c>
      <c r="H35" s="81"/>
      <c r="I35" s="91"/>
      <c r="J35" s="97"/>
    </row>
    <row r="36" spans="1:10" s="5" customFormat="1" ht="17.25" customHeight="1">
      <c r="A36" s="14" t="s">
        <v>40</v>
      </c>
      <c r="B36" s="29"/>
      <c r="C36" s="42"/>
      <c r="D36" s="54"/>
      <c r="E36" s="63"/>
      <c r="F36" s="69">
        <v>1</v>
      </c>
      <c r="G36" s="76" t="s">
        <v>23</v>
      </c>
      <c r="H36" s="82"/>
      <c r="I36" s="91"/>
      <c r="J36" s="98"/>
    </row>
    <row r="37" spans="1:10" s="5" customFormat="1" ht="17.25" customHeight="1">
      <c r="A37" s="12" t="s">
        <v>50</v>
      </c>
      <c r="B37" s="27"/>
      <c r="C37" s="40"/>
      <c r="D37" s="53"/>
      <c r="E37" s="62"/>
      <c r="F37" s="68">
        <v>1</v>
      </c>
      <c r="G37" s="75" t="s">
        <v>23</v>
      </c>
      <c r="H37" s="81"/>
      <c r="I37" s="91"/>
      <c r="J37" s="97"/>
    </row>
    <row r="38" spans="1:10" s="5" customFormat="1" ht="17.25" customHeight="1">
      <c r="A38" s="14" t="s">
        <v>21</v>
      </c>
      <c r="B38" s="29"/>
      <c r="C38" s="42"/>
      <c r="D38" s="54"/>
      <c r="E38" s="63"/>
      <c r="F38" s="69">
        <v>1</v>
      </c>
      <c r="G38" s="76" t="s">
        <v>23</v>
      </c>
      <c r="H38" s="82"/>
      <c r="I38" s="91"/>
      <c r="J38" s="98"/>
    </row>
    <row r="39" spans="1:10" s="5" customFormat="1" ht="17.25" customHeight="1">
      <c r="A39" s="15" t="s">
        <v>51</v>
      </c>
      <c r="B39" s="30"/>
      <c r="C39" s="43"/>
      <c r="D39" s="52"/>
      <c r="E39" s="61"/>
      <c r="F39" s="67">
        <v>1</v>
      </c>
      <c r="G39" s="74" t="s">
        <v>23</v>
      </c>
      <c r="H39" s="80"/>
      <c r="I39" s="91"/>
      <c r="J39" s="96"/>
    </row>
    <row r="40" spans="1:10" s="5" customFormat="1" ht="17.25" customHeight="1">
      <c r="A40" s="13" t="s">
        <v>42</v>
      </c>
      <c r="B40" s="28"/>
      <c r="C40" s="41"/>
      <c r="D40" s="53"/>
      <c r="E40" s="62"/>
      <c r="F40" s="68">
        <v>1</v>
      </c>
      <c r="G40" s="75" t="s">
        <v>23</v>
      </c>
      <c r="H40" s="81"/>
      <c r="I40" s="91"/>
      <c r="J40" s="97"/>
    </row>
    <row r="41" spans="1:10" s="5" customFormat="1" ht="17.25" customHeight="1">
      <c r="A41" s="13" t="s">
        <v>52</v>
      </c>
      <c r="B41" s="28"/>
      <c r="C41" s="41"/>
      <c r="D41" s="53"/>
      <c r="E41" s="62"/>
      <c r="F41" s="68">
        <v>1</v>
      </c>
      <c r="G41" s="75" t="s">
        <v>23</v>
      </c>
      <c r="H41" s="81"/>
      <c r="I41" s="91"/>
      <c r="J41" s="97"/>
    </row>
    <row r="42" spans="1:10" s="5" customFormat="1" ht="17.25" customHeight="1">
      <c r="A42" s="13" t="s">
        <v>9</v>
      </c>
      <c r="B42" s="28"/>
      <c r="C42" s="41"/>
      <c r="D42" s="53"/>
      <c r="E42" s="62"/>
      <c r="F42" s="68">
        <v>1</v>
      </c>
      <c r="G42" s="75" t="s">
        <v>23</v>
      </c>
      <c r="H42" s="81"/>
      <c r="I42" s="91"/>
      <c r="J42" s="97"/>
    </row>
    <row r="43" spans="1:10" s="5" customFormat="1" ht="17.25" customHeight="1">
      <c r="A43" s="13" t="s">
        <v>53</v>
      </c>
      <c r="B43" s="28"/>
      <c r="C43" s="41"/>
      <c r="D43" s="53"/>
      <c r="E43" s="62"/>
      <c r="F43" s="68">
        <v>1</v>
      </c>
      <c r="G43" s="75" t="s">
        <v>23</v>
      </c>
      <c r="H43" s="81"/>
      <c r="I43" s="91"/>
      <c r="J43" s="97"/>
    </row>
    <row r="44" spans="1:10" s="5" customFormat="1" ht="17.25" customHeight="1">
      <c r="A44" s="13" t="s">
        <v>54</v>
      </c>
      <c r="B44" s="28"/>
      <c r="C44" s="41"/>
      <c r="D44" s="53"/>
      <c r="E44" s="62"/>
      <c r="F44" s="68">
        <v>1</v>
      </c>
      <c r="G44" s="75" t="s">
        <v>23</v>
      </c>
      <c r="H44" s="81"/>
      <c r="I44" s="91"/>
      <c r="J44" s="97"/>
    </row>
    <row r="45" spans="1:10" s="5" customFormat="1" ht="17.25" customHeight="1">
      <c r="A45" s="13" t="s">
        <v>13</v>
      </c>
      <c r="B45" s="28"/>
      <c r="C45" s="41"/>
      <c r="D45" s="53"/>
      <c r="E45" s="62"/>
      <c r="F45" s="68">
        <v>1</v>
      </c>
      <c r="G45" s="75" t="s">
        <v>23</v>
      </c>
      <c r="H45" s="81"/>
      <c r="I45" s="91"/>
      <c r="J45" s="97"/>
    </row>
    <row r="46" spans="1:10" s="5" customFormat="1" ht="17.25" customHeight="1">
      <c r="A46" s="14" t="s">
        <v>55</v>
      </c>
      <c r="B46" s="31"/>
      <c r="C46" s="44"/>
      <c r="D46" s="54"/>
      <c r="E46" s="63"/>
      <c r="F46" s="69">
        <v>1</v>
      </c>
      <c r="G46" s="76" t="s">
        <v>23</v>
      </c>
      <c r="H46" s="82"/>
      <c r="I46" s="91"/>
      <c r="J46" s="98"/>
    </row>
    <row r="47" spans="1:10" s="5" customFormat="1" ht="17.25" customHeight="1">
      <c r="A47" s="12" t="s">
        <v>8</v>
      </c>
      <c r="B47" s="27"/>
      <c r="C47" s="40"/>
      <c r="D47" s="53"/>
      <c r="E47" s="62"/>
      <c r="F47" s="68">
        <v>1</v>
      </c>
      <c r="G47" s="75" t="s">
        <v>23</v>
      </c>
      <c r="H47" s="81"/>
      <c r="I47" s="91"/>
      <c r="J47" s="97"/>
    </row>
    <row r="48" spans="1:10" s="5" customFormat="1" ht="17.25" customHeight="1">
      <c r="A48" s="14" t="s">
        <v>30</v>
      </c>
      <c r="B48" s="29"/>
      <c r="C48" s="42"/>
      <c r="D48" s="54"/>
      <c r="E48" s="63"/>
      <c r="F48" s="69">
        <v>1</v>
      </c>
      <c r="G48" s="76" t="s">
        <v>23</v>
      </c>
      <c r="H48" s="82"/>
      <c r="I48" s="91"/>
      <c r="J48" s="98"/>
    </row>
    <row r="49" spans="1:10" s="5" customFormat="1" ht="17.25" customHeight="1">
      <c r="A49" s="15" t="s">
        <v>45</v>
      </c>
      <c r="B49" s="30"/>
      <c r="C49" s="43"/>
      <c r="D49" s="52"/>
      <c r="E49" s="61"/>
      <c r="F49" s="67">
        <v>1</v>
      </c>
      <c r="G49" s="74" t="s">
        <v>23</v>
      </c>
      <c r="H49" s="80"/>
      <c r="I49" s="91"/>
      <c r="J49" s="96"/>
    </row>
    <row r="50" spans="1:10" s="5" customFormat="1" ht="17.25" customHeight="1">
      <c r="A50" s="13" t="s">
        <v>43</v>
      </c>
      <c r="B50" s="28"/>
      <c r="C50" s="41"/>
      <c r="D50" s="53"/>
      <c r="E50" s="62"/>
      <c r="F50" s="68">
        <v>1</v>
      </c>
      <c r="G50" s="75" t="s">
        <v>23</v>
      </c>
      <c r="H50" s="81"/>
      <c r="I50" s="91"/>
      <c r="J50" s="97"/>
    </row>
    <row r="51" spans="1:10" s="5" customFormat="1" ht="17.25" customHeight="1">
      <c r="A51" s="13" t="s">
        <v>56</v>
      </c>
      <c r="B51" s="28"/>
      <c r="C51" s="41"/>
      <c r="D51" s="53"/>
      <c r="E51" s="62"/>
      <c r="F51" s="68">
        <v>1</v>
      </c>
      <c r="G51" s="75" t="s">
        <v>23</v>
      </c>
      <c r="H51" s="81"/>
      <c r="I51" s="91"/>
      <c r="J51" s="97"/>
    </row>
    <row r="52" spans="1:10" s="5" customFormat="1" ht="17.25" customHeight="1">
      <c r="A52" s="14" t="s">
        <v>25</v>
      </c>
      <c r="B52" s="31"/>
      <c r="C52" s="44"/>
      <c r="D52" s="54"/>
      <c r="E52" s="63"/>
      <c r="F52" s="69">
        <v>1</v>
      </c>
      <c r="G52" s="76" t="s">
        <v>23</v>
      </c>
      <c r="H52" s="82"/>
      <c r="I52" s="91"/>
      <c r="J52" s="98"/>
    </row>
    <row r="53" spans="1:10" s="5" customFormat="1" ht="17.25" customHeight="1">
      <c r="A53" s="12" t="s">
        <v>17</v>
      </c>
      <c r="B53" s="27"/>
      <c r="C53" s="40"/>
      <c r="D53" s="53"/>
      <c r="E53" s="62"/>
      <c r="F53" s="68">
        <v>1</v>
      </c>
      <c r="G53" s="75" t="s">
        <v>23</v>
      </c>
      <c r="H53" s="81"/>
      <c r="I53" s="91"/>
      <c r="J53" s="97"/>
    </row>
    <row r="54" spans="1:10" s="5" customFormat="1" ht="17.25" customHeight="1">
      <c r="A54" s="13" t="s">
        <v>35</v>
      </c>
      <c r="B54" s="28"/>
      <c r="C54" s="41"/>
      <c r="D54" s="53"/>
      <c r="E54" s="62"/>
      <c r="F54" s="68">
        <v>1</v>
      </c>
      <c r="G54" s="75" t="s">
        <v>23</v>
      </c>
      <c r="H54" s="81"/>
      <c r="I54" s="91"/>
      <c r="J54" s="97"/>
    </row>
    <row r="55" spans="1:10" s="5" customFormat="1" ht="17.25" customHeight="1">
      <c r="A55" s="13" t="s">
        <v>57</v>
      </c>
      <c r="B55" s="28"/>
      <c r="C55" s="41"/>
      <c r="D55" s="53"/>
      <c r="E55" s="62"/>
      <c r="F55" s="68">
        <v>1</v>
      </c>
      <c r="G55" s="75" t="s">
        <v>23</v>
      </c>
      <c r="H55" s="81"/>
      <c r="I55" s="91"/>
      <c r="J55" s="97"/>
    </row>
    <row r="56" spans="1:10" s="5" customFormat="1" ht="17.25" customHeight="1">
      <c r="A56" s="14" t="s">
        <v>47</v>
      </c>
      <c r="B56" s="29"/>
      <c r="C56" s="42"/>
      <c r="D56" s="54"/>
      <c r="E56" s="63"/>
      <c r="F56" s="69">
        <v>1</v>
      </c>
      <c r="G56" s="76" t="s">
        <v>23</v>
      </c>
      <c r="H56" s="82"/>
      <c r="I56" s="91"/>
      <c r="J56" s="98"/>
    </row>
    <row r="57" spans="1:10" ht="18" customHeight="1">
      <c r="A57" s="8" t="str">
        <f>$D$7</f>
        <v>松川谷川改修工事</v>
      </c>
      <c r="B57" s="8"/>
      <c r="C57" s="8"/>
      <c r="D57" s="8"/>
      <c r="I57" s="88">
        <f>$D$13</f>
        <v>0</v>
      </c>
      <c r="J57" s="88"/>
    </row>
    <row r="58" spans="1:10" s="4" customFormat="1" ht="18" customHeight="1">
      <c r="A58" s="9" t="s">
        <v>18</v>
      </c>
      <c r="B58" s="24"/>
      <c r="C58" s="24"/>
      <c r="D58" s="50"/>
      <c r="E58" s="50"/>
      <c r="F58" s="50" t="s">
        <v>15</v>
      </c>
      <c r="G58" s="50" t="s">
        <v>1</v>
      </c>
      <c r="H58" s="50" t="s">
        <v>6</v>
      </c>
      <c r="I58" s="89" t="s">
        <v>14</v>
      </c>
      <c r="J58" s="94" t="s">
        <v>7</v>
      </c>
    </row>
    <row r="59" spans="1:10" ht="17.25" customHeight="1">
      <c r="A59" s="16" t="s">
        <v>20</v>
      </c>
      <c r="B59" s="32"/>
      <c r="C59" s="45"/>
      <c r="D59" s="55"/>
      <c r="E59" s="64"/>
      <c r="F59" s="70"/>
      <c r="G59" s="77"/>
      <c r="H59" s="83"/>
      <c r="I59" s="91"/>
      <c r="J59" s="99"/>
    </row>
    <row r="60" spans="1:10" ht="18" customHeight="1">
      <c r="A60" s="17" t="s">
        <v>29</v>
      </c>
      <c r="B60" s="33"/>
      <c r="C60" s="33"/>
      <c r="D60" s="56"/>
      <c r="E60" s="56"/>
      <c r="F60" s="71">
        <v>1</v>
      </c>
      <c r="G60" s="71" t="s">
        <v>23</v>
      </c>
      <c r="H60" s="84"/>
      <c r="I60" s="92"/>
      <c r="J60" s="100"/>
    </row>
    <row r="61" spans="1:10" s="5" customFormat="1" ht="17.25" customHeight="1">
      <c r="A61" s="18" t="s">
        <v>58</v>
      </c>
      <c r="B61" s="34"/>
      <c r="C61" s="34"/>
      <c r="D61" s="53"/>
      <c r="E61" s="62"/>
      <c r="F61" s="68">
        <v>1</v>
      </c>
      <c r="G61" s="75" t="s">
        <v>23</v>
      </c>
      <c r="H61" s="81"/>
      <c r="I61" s="91"/>
      <c r="J61" s="97"/>
    </row>
    <row r="62" spans="1:10" s="5" customFormat="1" ht="17.25" customHeight="1">
      <c r="A62" s="19" t="s">
        <v>37</v>
      </c>
      <c r="B62" s="35"/>
      <c r="C62" s="35"/>
      <c r="D62" s="57"/>
      <c r="E62" s="65"/>
      <c r="F62" s="72">
        <v>1</v>
      </c>
      <c r="G62" s="78" t="s">
        <v>23</v>
      </c>
      <c r="H62" s="85"/>
      <c r="I62" s="91"/>
      <c r="J62" s="101"/>
    </row>
    <row r="63" spans="1:10" s="5" customFormat="1" ht="17.25" customHeight="1">
      <c r="A63" s="18" t="s">
        <v>31</v>
      </c>
      <c r="B63" s="34"/>
      <c r="C63" s="34"/>
      <c r="D63" s="53"/>
      <c r="E63" s="62"/>
      <c r="F63" s="68">
        <v>1</v>
      </c>
      <c r="G63" s="75" t="s">
        <v>23</v>
      </c>
      <c r="H63" s="81"/>
      <c r="I63" s="91"/>
      <c r="J63" s="97"/>
    </row>
    <row r="64" spans="1:10" s="5" customFormat="1" ht="17.25" customHeight="1">
      <c r="A64" s="19" t="s">
        <v>33</v>
      </c>
      <c r="B64" s="35"/>
      <c r="C64" s="35"/>
      <c r="D64" s="57"/>
      <c r="E64" s="65"/>
      <c r="F64" s="72">
        <v>1</v>
      </c>
      <c r="G64" s="78" t="s">
        <v>23</v>
      </c>
      <c r="H64" s="85"/>
      <c r="I64" s="91"/>
      <c r="J64" s="101"/>
    </row>
    <row r="65" spans="1:10" ht="18" customHeight="1">
      <c r="A65" s="17" t="s">
        <v>34</v>
      </c>
      <c r="B65" s="33"/>
      <c r="C65" s="33"/>
      <c r="D65" s="56"/>
      <c r="E65" s="56"/>
      <c r="F65" s="71">
        <v>1</v>
      </c>
      <c r="G65" s="71" t="s">
        <v>23</v>
      </c>
      <c r="H65" s="86"/>
      <c r="I65" s="92"/>
      <c r="J65" s="102"/>
    </row>
    <row r="66" spans="1:10" ht="18" customHeight="1">
      <c r="A66" s="20" t="s">
        <v>36</v>
      </c>
      <c r="B66" s="36"/>
      <c r="C66" s="36"/>
      <c r="D66" s="56"/>
      <c r="E66" s="56"/>
      <c r="F66" s="71">
        <v>1</v>
      </c>
      <c r="G66" s="71" t="s">
        <v>23</v>
      </c>
      <c r="H66" s="86"/>
      <c r="I66" s="92"/>
      <c r="J66" s="102"/>
    </row>
    <row r="67" spans="1:10" ht="18" customHeight="1">
      <c r="A67" s="17" t="s">
        <v>12</v>
      </c>
      <c r="B67" s="33"/>
      <c r="C67" s="33"/>
      <c r="D67" s="56"/>
      <c r="E67" s="56"/>
      <c r="F67" s="71">
        <v>1</v>
      </c>
      <c r="G67" s="71" t="s">
        <v>23</v>
      </c>
      <c r="H67" s="86"/>
      <c r="I67" s="92"/>
      <c r="J67" s="102"/>
    </row>
    <row r="68" spans="1:10" ht="18" customHeight="1">
      <c r="A68" s="20" t="s">
        <v>38</v>
      </c>
      <c r="B68" s="36"/>
      <c r="C68" s="36"/>
      <c r="D68" s="56"/>
      <c r="E68" s="56"/>
      <c r="F68" s="71">
        <v>1</v>
      </c>
      <c r="G68" s="71" t="s">
        <v>23</v>
      </c>
      <c r="H68" s="86"/>
      <c r="I68" s="92"/>
      <c r="J68" s="102"/>
    </row>
    <row r="69" spans="1:10" ht="18" customHeight="1">
      <c r="A69" s="21" t="s">
        <v>3</v>
      </c>
      <c r="B69" s="37"/>
      <c r="C69" s="46"/>
      <c r="D69" s="58"/>
      <c r="E69" s="58"/>
      <c r="F69" s="73">
        <v>1</v>
      </c>
      <c r="G69" s="73" t="s">
        <v>23</v>
      </c>
      <c r="H69" s="87"/>
      <c r="I69" s="92"/>
      <c r="J69" s="103" t="s">
        <v>27</v>
      </c>
    </row>
    <row r="70" spans="1:10">
      <c r="A70" s="22"/>
      <c r="B70" s="22"/>
      <c r="C70" s="22"/>
      <c r="D70" s="59"/>
      <c r="E70" s="59"/>
      <c r="I70" s="93"/>
    </row>
  </sheetData>
  <mergeCells count="70">
    <mergeCell ref="A2:J2"/>
    <mergeCell ref="D6:J6"/>
    <mergeCell ref="D7:J7"/>
    <mergeCell ref="D8:J8"/>
    <mergeCell ref="D9:J9"/>
    <mergeCell ref="D10:J10"/>
    <mergeCell ref="D11:J11"/>
    <mergeCell ref="D12:J12"/>
    <mergeCell ref="D13:J13"/>
    <mergeCell ref="D14:J14"/>
    <mergeCell ref="D15:J15"/>
    <mergeCell ref="D16:J16"/>
    <mergeCell ref="D17:J17"/>
    <mergeCell ref="D18:J18"/>
    <mergeCell ref="D19:J19"/>
    <mergeCell ref="D20:J20"/>
    <mergeCell ref="A28:D28"/>
    <mergeCell ref="I28:J28"/>
    <mergeCell ref="A29:C29"/>
    <mergeCell ref="A30:C30"/>
    <mergeCell ref="D30:E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46:C46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D57"/>
    <mergeCell ref="I57:J57"/>
    <mergeCell ref="A58:C58"/>
    <mergeCell ref="A59:C59"/>
    <mergeCell ref="D59:E59"/>
    <mergeCell ref="A60:C60"/>
    <mergeCell ref="D60:E60"/>
    <mergeCell ref="A61:C61"/>
    <mergeCell ref="A62:C62"/>
    <mergeCell ref="A63:C63"/>
    <mergeCell ref="A64:C64"/>
    <mergeCell ref="A65:C65"/>
    <mergeCell ref="D65:E65"/>
    <mergeCell ref="A66:C66"/>
    <mergeCell ref="D66:E66"/>
    <mergeCell ref="A67:C67"/>
    <mergeCell ref="D67:E67"/>
    <mergeCell ref="A68:C68"/>
    <mergeCell ref="D68:E68"/>
    <mergeCell ref="A69:C69"/>
    <mergeCell ref="D69:E69"/>
    <mergeCell ref="A70:C70"/>
    <mergeCell ref="D70:E70"/>
  </mergeCells>
  <phoneticPr fontId="1"/>
  <pageMargins left="0.59055118110236227" right="0.47244094488188981" top="0.59055118110236227" bottom="0.19685039370078741" header="0.31496062992125984" footer="0.11811023622047245"/>
  <pageSetup paperSize="9" fitToWidth="1" fitToHeight="0" orientation="landscape" usePrinterDefaults="1" r:id="rId1"/>
  <headerFooter>
    <oddFooter>&amp;C&amp;P / &amp;N ページ</oddFooter>
  </headerFooter>
  <rowBreaks count="2" manualBreakCount="2">
    <brk id="27" max="16383" man="1"/>
    <brk id="56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3.5"/>
  <sheetData/>
  <phoneticPr fontId="1"/>
  <pageMargins left="0.7" right="0.7" top="0.75" bottom="0.75" header="0.3" footer="0.3"/>
  <pageSetup paperSize="9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3.5"/>
  <sheetData/>
  <phoneticPr fontId="1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j08012</dc:creator>
  <cp:lastModifiedBy>J24011</cp:lastModifiedBy>
  <cp:lastPrinted>2025-02-18T01:36:09Z</cp:lastPrinted>
  <dcterms:created xsi:type="dcterms:W3CDTF">2011-06-09T11:24:54Z</dcterms:created>
  <dcterms:modified xsi:type="dcterms:W3CDTF">2025-06-02T04:06:14Z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3.1.10.0</vt:lpwstr>
      <vt:lpwstr>3.1.7.0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2025-06-02T04:06:14Z</vt:filetime>
  </property>
</Properties>
</file>