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20" yWindow="315" windowWidth="17940" windowHeight="8355"/>
  </bookViews>
  <sheets>
    <sheet name="作業日報（資源向上・長寿命化）" sheetId="2" r:id="rId1"/>
    <sheet name="【取組番号早見表】" sheetId="3" state="hidden" r:id="rId2"/>
  </sheets>
  <definedNames>
    <definedName name="_xlnm.Print_Area" localSheetId="0">'作業日報（資源向上・長寿命化）'!$A$2:$X$38</definedName>
    <definedName name="_xlnm._FilterDatabase" localSheetId="1" hidden="1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<sst xmlns="http://schemas.openxmlformats.org/spreadsheetml/2006/main" xmlns:r="http://schemas.openxmlformats.org/officeDocument/2006/relationships" count="140" uniqueCount="140">
  <si>
    <t>9 水路附帯施設の保守管理</t>
  </si>
  <si>
    <t>3 事務・組織運営等に関する研修、機械の安全使用に関する研修</t>
  </si>
  <si>
    <t>日</t>
    <rPh sb="0" eb="1">
      <t>ニチ</t>
    </rPh>
    <phoneticPr fontId="17"/>
  </si>
  <si>
    <t>活動参加人数</t>
    <rPh sb="0" eb="2">
      <t>カツドウ</t>
    </rPh>
    <rPh sb="2" eb="4">
      <t>サンカ</t>
    </rPh>
    <rPh sb="4" eb="6">
      <t>ニンズウ</t>
    </rPh>
    <phoneticPr fontId="17"/>
  </si>
  <si>
    <t>　水路の破損部分の補修</t>
    <rPh sb="1" eb="3">
      <t>スイロ</t>
    </rPh>
    <rPh sb="4" eb="6">
      <t>ハソン</t>
    </rPh>
    <rPh sb="6" eb="8">
      <t>ブブン</t>
    </rPh>
    <rPh sb="9" eb="11">
      <t>ホシュウ</t>
    </rPh>
    <phoneticPr fontId="18"/>
  </si>
  <si>
    <t>活動組織名</t>
    <rPh sb="0" eb="2">
      <t>カツドウ</t>
    </rPh>
    <rPh sb="2" eb="5">
      <t>ソシキメイ</t>
    </rPh>
    <phoneticPr fontId="17"/>
  </si>
  <si>
    <t>27 ため池の機能診断</t>
  </si>
  <si>
    <t>　未舗装農道を舗装（コンクリート）</t>
    <rPh sb="1" eb="4">
      <t>ミホソウ</t>
    </rPh>
    <rPh sb="4" eb="6">
      <t>ノウドウ</t>
    </rPh>
    <rPh sb="7" eb="9">
      <t>ホソウ</t>
    </rPh>
    <phoneticPr fontId="18"/>
  </si>
  <si>
    <t>52 遊休農地の有効活用</t>
  </si>
  <si>
    <t>発注事務</t>
    <rPh sb="0" eb="2">
      <t>ハッチュウ</t>
    </rPh>
    <rPh sb="2" eb="4">
      <t>ジム</t>
    </rPh>
    <phoneticPr fontId="17"/>
  </si>
  <si>
    <t>年</t>
    <rPh sb="0" eb="1">
      <t>ネン</t>
    </rPh>
    <phoneticPr fontId="17"/>
  </si>
  <si>
    <t>16 異常気象時の対応</t>
  </si>
  <si>
    <t>）</t>
  </si>
  <si>
    <t>　取水施設の補修</t>
    <rPh sb="1" eb="3">
      <t>シュスイ</t>
    </rPh>
    <rPh sb="3" eb="5">
      <t>シセツ</t>
    </rPh>
    <rPh sb="6" eb="8">
      <t>ホシュウ</t>
    </rPh>
    <phoneticPr fontId="18"/>
  </si>
  <si>
    <t>　水路の老朽化部分の補修</t>
    <rPh sb="1" eb="3">
      <t>スイロ</t>
    </rPh>
    <rPh sb="4" eb="7">
      <t>ロウキュウカ</t>
    </rPh>
    <rPh sb="7" eb="9">
      <t>ブブン</t>
    </rPh>
    <rPh sb="10" eb="12">
      <t>ホシュウ</t>
    </rPh>
    <phoneticPr fontId="18"/>
  </si>
  <si>
    <t>　ため池等の浚渫</t>
    <rPh sb="3" eb="4">
      <t>イケ</t>
    </rPh>
    <rPh sb="4" eb="5">
      <t>トウ</t>
    </rPh>
    <rPh sb="6" eb="8">
      <t>シュンセツ</t>
    </rPh>
    <phoneticPr fontId="17"/>
  </si>
  <si>
    <t>年度</t>
    <rPh sb="0" eb="2">
      <t>ネンド</t>
    </rPh>
    <phoneticPr fontId="17"/>
  </si>
  <si>
    <t>　Ｕ字フリューム等既設水路の再布設</t>
    <rPh sb="2" eb="3">
      <t>ジ</t>
    </rPh>
    <rPh sb="8" eb="9">
      <t>トウ</t>
    </rPh>
    <rPh sb="9" eb="11">
      <t>キセツ</t>
    </rPh>
    <rPh sb="11" eb="13">
      <t>スイロ</t>
    </rPh>
    <rPh sb="14" eb="15">
      <t>サイ</t>
    </rPh>
    <rPh sb="15" eb="17">
      <t>フセツ</t>
    </rPh>
    <phoneticPr fontId="18"/>
  </si>
  <si>
    <t>　水路側壁の嵩上げ</t>
    <rPh sb="1" eb="3">
      <t>スイロ</t>
    </rPh>
    <rPh sb="3" eb="5">
      <t>ソクヘキ</t>
    </rPh>
    <rPh sb="6" eb="8">
      <t>カサア</t>
    </rPh>
    <phoneticPr fontId="18"/>
  </si>
  <si>
    <t>　側溝蓋の設置</t>
    <rPh sb="1" eb="3">
      <t>ソッコウ</t>
    </rPh>
    <rPh sb="3" eb="4">
      <t>フタ</t>
    </rPh>
    <rPh sb="5" eb="7">
      <t>セッチ</t>
    </rPh>
    <phoneticPr fontId="18"/>
  </si>
  <si>
    <t>8 水路の泥上げ</t>
  </si>
  <si>
    <t>　素掘り水路からコンクリート水路への更新</t>
    <rPh sb="1" eb="2">
      <t>ス</t>
    </rPh>
    <rPh sb="2" eb="3">
      <t>ホ</t>
    </rPh>
    <rPh sb="4" eb="6">
      <t>スイロ</t>
    </rPh>
    <rPh sb="14" eb="16">
      <t>スイロ</t>
    </rPh>
    <rPh sb="18" eb="20">
      <t>コウシン</t>
    </rPh>
    <phoneticPr fontId="18"/>
  </si>
  <si>
    <t>多面的機能支払交付金　作業日報</t>
    <rPh sb="0" eb="5">
      <t>タメンテキキノウ</t>
    </rPh>
    <rPh sb="5" eb="7">
      <t>シハライ</t>
    </rPh>
    <rPh sb="7" eb="10">
      <t>コウフキン</t>
    </rPh>
    <rPh sb="11" eb="13">
      <t>サギョウ</t>
    </rPh>
    <rPh sb="13" eb="15">
      <t>ニッポウ</t>
    </rPh>
    <phoneticPr fontId="17"/>
  </si>
  <si>
    <t>　水路の更新（一路線全体）</t>
    <rPh sb="1" eb="3">
      <t>スイロ</t>
    </rPh>
    <rPh sb="4" eb="6">
      <t>コウシン</t>
    </rPh>
    <rPh sb="7" eb="8">
      <t>イチ</t>
    </rPh>
    <rPh sb="8" eb="10">
      <t>ロセン</t>
    </rPh>
    <rPh sb="10" eb="12">
      <t>ゼンタイ</t>
    </rPh>
    <phoneticPr fontId="18"/>
  </si>
  <si>
    <t>　漏水箇所の補修</t>
    <rPh sb="1" eb="3">
      <t>ロウスイ</t>
    </rPh>
    <rPh sb="3" eb="5">
      <t>カショ</t>
    </rPh>
    <rPh sb="6" eb="8">
      <t>ホシュウ</t>
    </rPh>
    <phoneticPr fontId="18"/>
  </si>
  <si>
    <t>　土側溝をコンクリート側溝に更新</t>
    <rPh sb="1" eb="2">
      <t>ド</t>
    </rPh>
    <rPh sb="2" eb="4">
      <t>ソッコウ</t>
    </rPh>
    <rPh sb="11" eb="13">
      <t>ソッコウ</t>
    </rPh>
    <rPh sb="14" eb="16">
      <t>コウシン</t>
    </rPh>
    <phoneticPr fontId="18"/>
  </si>
  <si>
    <t>活動時間</t>
    <rPh sb="0" eb="2">
      <t>カツドウ</t>
    </rPh>
    <rPh sb="2" eb="4">
      <t>ジカン</t>
    </rPh>
    <phoneticPr fontId="17"/>
  </si>
  <si>
    <t>　集水枡、分水枡の補修</t>
    <rPh sb="1" eb="3">
      <t>シュウスイ</t>
    </rPh>
    <rPh sb="3" eb="4">
      <t>マス</t>
    </rPh>
    <rPh sb="5" eb="7">
      <t>ブンスイ</t>
    </rPh>
    <rPh sb="7" eb="8">
      <t>マス</t>
    </rPh>
    <rPh sb="9" eb="11">
      <t>ホシュウ</t>
    </rPh>
    <phoneticPr fontId="18"/>
  </si>
  <si>
    <t>　給水栓の更新</t>
    <rPh sb="1" eb="4">
      <t>キュウスイセン</t>
    </rPh>
    <rPh sb="5" eb="7">
      <t>コウシン</t>
    </rPh>
    <phoneticPr fontId="19"/>
  </si>
  <si>
    <t>　ゲート、ポンプの補修</t>
    <rPh sb="9" eb="11">
      <t>ホシュウ</t>
    </rPh>
    <phoneticPr fontId="18"/>
  </si>
  <si>
    <t>　安全施設の補修</t>
    <rPh sb="1" eb="3">
      <t>アンゼン</t>
    </rPh>
    <rPh sb="3" eb="5">
      <t>シセツ</t>
    </rPh>
    <rPh sb="6" eb="8">
      <t>ホシュウ</t>
    </rPh>
    <phoneticPr fontId="18"/>
  </si>
  <si>
    <t>　用排水機場の補修</t>
    <rPh sb="1" eb="2">
      <t>ヨウ</t>
    </rPh>
    <rPh sb="2" eb="5">
      <t>ハイスイキ</t>
    </rPh>
    <rPh sb="5" eb="6">
      <t>ジョウ</t>
    </rPh>
    <rPh sb="7" eb="9">
      <t>ホシュウ</t>
    </rPh>
    <phoneticPr fontId="18"/>
  </si>
  <si>
    <t>　ゲート、ポンプの更新</t>
    <rPh sb="9" eb="11">
      <t>コウシン</t>
    </rPh>
    <phoneticPr fontId="18"/>
  </si>
  <si>
    <t>令和</t>
    <rPh sb="0" eb="2">
      <t>レイワ</t>
    </rPh>
    <phoneticPr fontId="17"/>
  </si>
  <si>
    <t>　農道路肩、農道法面の補修</t>
    <rPh sb="1" eb="3">
      <t>ノウドウ</t>
    </rPh>
    <rPh sb="3" eb="5">
      <t>ロカタ</t>
    </rPh>
    <rPh sb="6" eb="8">
      <t>ノウドウ</t>
    </rPh>
    <rPh sb="8" eb="10">
      <t>ノリメン</t>
    </rPh>
    <rPh sb="11" eb="13">
      <t>ホシュウ</t>
    </rPh>
    <phoneticPr fontId="18"/>
  </si>
  <si>
    <t>　安全施設の設置</t>
    <rPh sb="1" eb="3">
      <t>アンゼン</t>
    </rPh>
    <rPh sb="3" eb="5">
      <t>シセツ</t>
    </rPh>
    <rPh sb="6" eb="8">
      <t>セッチ</t>
    </rPh>
    <phoneticPr fontId="18"/>
  </si>
  <si>
    <t>（</t>
  </si>
  <si>
    <t>　舗装の打換え（一部）</t>
    <rPh sb="1" eb="3">
      <t>ホソウ</t>
    </rPh>
    <rPh sb="4" eb="5">
      <t>ウ</t>
    </rPh>
    <rPh sb="5" eb="6">
      <t>カ</t>
    </rPh>
    <rPh sb="8" eb="10">
      <t>イチブ</t>
    </rPh>
    <phoneticPr fontId="18"/>
  </si>
  <si>
    <t>54 地域住民による直営施工</t>
  </si>
  <si>
    <t>　未舗装農道を舗装（アスファルト）</t>
    <rPh sb="1" eb="4">
      <t>ミホソウ</t>
    </rPh>
    <rPh sb="4" eb="6">
      <t>ノウドウ</t>
    </rPh>
    <rPh sb="7" eb="9">
      <t>ホソウ</t>
    </rPh>
    <phoneticPr fontId="18"/>
  </si>
  <si>
    <t>　未舗装農道を舗装（砂利）</t>
    <rPh sb="1" eb="4">
      <t>ミホソウ</t>
    </rPh>
    <rPh sb="4" eb="6">
      <t>ノウドウ</t>
    </rPh>
    <rPh sb="7" eb="9">
      <t>ホソウ</t>
    </rPh>
    <rPh sb="10" eb="12">
      <t>ジャリ</t>
    </rPh>
    <phoneticPr fontId="18"/>
  </si>
  <si>
    <t>　農道側溝の補修</t>
    <rPh sb="1" eb="3">
      <t>ノウドウ</t>
    </rPh>
    <rPh sb="3" eb="5">
      <t>ソッコウ</t>
    </rPh>
    <rPh sb="6" eb="8">
      <t>ホシュウ</t>
    </rPh>
    <phoneticPr fontId="18"/>
  </si>
  <si>
    <t>：</t>
  </si>
  <si>
    <t>　洗掘箇所の補修</t>
    <rPh sb="1" eb="2">
      <t>ススグ</t>
    </rPh>
    <rPh sb="2" eb="3">
      <t>ホ</t>
    </rPh>
    <rPh sb="3" eb="5">
      <t>カショ</t>
    </rPh>
    <rPh sb="6" eb="8">
      <t>ホシュウ</t>
    </rPh>
    <phoneticPr fontId="18"/>
  </si>
  <si>
    <t>　洪水吐の補修</t>
    <rPh sb="1" eb="3">
      <t>コウズイ</t>
    </rPh>
    <rPh sb="3" eb="4">
      <t>ハ</t>
    </rPh>
    <rPh sb="5" eb="7">
      <t>ホシュウ</t>
    </rPh>
    <phoneticPr fontId="18"/>
  </si>
  <si>
    <t>　管理橋の補修</t>
    <rPh sb="1" eb="3">
      <t>カンリ</t>
    </rPh>
    <rPh sb="3" eb="4">
      <t>ハシ</t>
    </rPh>
    <rPh sb="5" eb="7">
      <t>ホシュウ</t>
    </rPh>
    <phoneticPr fontId="17"/>
  </si>
  <si>
    <t>11 農道側溝の泥上げ</t>
  </si>
  <si>
    <t>実　　施　　日</t>
    <rPh sb="0" eb="1">
      <t>ジツ</t>
    </rPh>
    <rPh sb="3" eb="4">
      <t>シ</t>
    </rPh>
    <rPh sb="6" eb="7">
      <t>ヒ</t>
    </rPh>
    <phoneticPr fontId="17"/>
  </si>
  <si>
    <t>　ゲート、バルブの更新</t>
    <rPh sb="9" eb="11">
      <t>コウシン</t>
    </rPh>
    <phoneticPr fontId="18"/>
  </si>
  <si>
    <t>　給水栓の補修</t>
    <rPh sb="1" eb="4">
      <t>キュウスイセン</t>
    </rPh>
    <rPh sb="5" eb="7">
      <t>ホシュウ</t>
    </rPh>
    <phoneticPr fontId="19"/>
  </si>
  <si>
    <t>No.</t>
  </si>
  <si>
    <t>活　動　日　時</t>
    <rPh sb="0" eb="1">
      <t>カツ</t>
    </rPh>
    <rPh sb="2" eb="3">
      <t>ドウ</t>
    </rPh>
    <rPh sb="4" eb="5">
      <t>ヒ</t>
    </rPh>
    <rPh sb="6" eb="7">
      <t>ジ</t>
    </rPh>
    <phoneticPr fontId="17"/>
  </si>
  <si>
    <t>水路</t>
    <rPh sb="0" eb="2">
      <t>スイロ</t>
    </rPh>
    <phoneticPr fontId="3"/>
  </si>
  <si>
    <t>月</t>
    <rPh sb="0" eb="1">
      <t>ガツ</t>
    </rPh>
    <phoneticPr fontId="17"/>
  </si>
  <si>
    <t>～</t>
  </si>
  <si>
    <t>24 農用地の機能診断</t>
  </si>
  <si>
    <t>実　施　時　間</t>
    <rPh sb="0" eb="1">
      <t>ジツ</t>
    </rPh>
    <rPh sb="2" eb="3">
      <t>シ</t>
    </rPh>
    <rPh sb="4" eb="5">
      <t>ジ</t>
    </rPh>
    <rPh sb="6" eb="7">
      <t>アイダ</t>
    </rPh>
    <phoneticPr fontId="17"/>
  </si>
  <si>
    <t>17 農業者の検討会の開催</t>
  </si>
  <si>
    <t>活　動　時　刻</t>
    <rPh sb="0" eb="1">
      <t>カツ</t>
    </rPh>
    <rPh sb="2" eb="3">
      <t>ドウ</t>
    </rPh>
    <rPh sb="4" eb="5">
      <t>ジ</t>
    </rPh>
    <rPh sb="6" eb="7">
      <t>コク</t>
    </rPh>
    <phoneticPr fontId="17"/>
  </si>
  <si>
    <t>総参加人数</t>
    <rPh sb="0" eb="1">
      <t>ソウ</t>
    </rPh>
    <rPh sb="1" eb="3">
      <t>サンカ</t>
    </rPh>
    <rPh sb="3" eb="5">
      <t>ニンズウ</t>
    </rPh>
    <phoneticPr fontId="17"/>
  </si>
  <si>
    <t>人</t>
    <rPh sb="0" eb="1">
      <t>ニン</t>
    </rPh>
    <phoneticPr fontId="17"/>
  </si>
  <si>
    <t>40 外来種の駆除</t>
  </si>
  <si>
    <t>農 　業 　者</t>
    <rPh sb="0" eb="1">
      <t>ノウ</t>
    </rPh>
    <rPh sb="3" eb="4">
      <t>ギョウ</t>
    </rPh>
    <rPh sb="6" eb="7">
      <t>シャ</t>
    </rPh>
    <phoneticPr fontId="17"/>
  </si>
  <si>
    <t>農業者以外</t>
    <rPh sb="0" eb="3">
      <t>ノウギョウシャ</t>
    </rPh>
    <rPh sb="3" eb="5">
      <t>イガイ</t>
    </rPh>
    <phoneticPr fontId="17"/>
  </si>
  <si>
    <t>活　動　内　容</t>
    <rPh sb="0" eb="1">
      <t>カツ</t>
    </rPh>
    <rPh sb="2" eb="3">
      <t>ドウ</t>
    </rPh>
    <rPh sb="4" eb="5">
      <t>ウチ</t>
    </rPh>
    <rPh sb="6" eb="7">
      <t>カタチ</t>
    </rPh>
    <phoneticPr fontId="17"/>
  </si>
  <si>
    <t>「会議」にチェックした場合は特記事項へ内容記載　例）総会　等</t>
    <rPh sb="1" eb="3">
      <t>カイギ</t>
    </rPh>
    <rPh sb="11" eb="13">
      <t>バアイ</t>
    </rPh>
    <rPh sb="14" eb="16">
      <t>トッキ</t>
    </rPh>
    <rPh sb="16" eb="18">
      <t>ジコウ</t>
    </rPh>
    <rPh sb="19" eb="21">
      <t>ナイヨウ</t>
    </rPh>
    <rPh sb="21" eb="23">
      <t>キサイ</t>
    </rPh>
    <rPh sb="24" eb="25">
      <t>レイ</t>
    </rPh>
    <rPh sb="26" eb="28">
      <t>ソウカイ</t>
    </rPh>
    <rPh sb="29" eb="30">
      <t>トウ</t>
    </rPh>
    <phoneticPr fontId="17"/>
  </si>
  <si>
    <t>施　　　設</t>
    <rPh sb="0" eb="1">
      <t>シ</t>
    </rPh>
    <rPh sb="4" eb="5">
      <t>セツ</t>
    </rPh>
    <phoneticPr fontId="17"/>
  </si>
  <si>
    <t>〈特記事項〉</t>
    <rPh sb="1" eb="3">
      <t>トッキ</t>
    </rPh>
    <rPh sb="3" eb="5">
      <t>ジコウ</t>
    </rPh>
    <phoneticPr fontId="17"/>
  </si>
  <si>
    <t>62 水路の更新等</t>
  </si>
  <si>
    <t>金　銭　出　納</t>
    <rPh sb="0" eb="1">
      <t>キン</t>
    </rPh>
    <rPh sb="2" eb="3">
      <t>セン</t>
    </rPh>
    <rPh sb="4" eb="5">
      <t>デ</t>
    </rPh>
    <rPh sb="6" eb="7">
      <t>オサメ</t>
    </rPh>
    <phoneticPr fontId="17"/>
  </si>
  <si>
    <t>内　容　（　品　名　）</t>
    <rPh sb="0" eb="1">
      <t>ウチ</t>
    </rPh>
    <rPh sb="2" eb="3">
      <t>カタチ</t>
    </rPh>
    <rPh sb="6" eb="7">
      <t>ヒン</t>
    </rPh>
    <rPh sb="8" eb="9">
      <t>メイ</t>
    </rPh>
    <phoneticPr fontId="17"/>
  </si>
  <si>
    <t>金　　額</t>
    <rPh sb="0" eb="1">
      <t>キン</t>
    </rPh>
    <rPh sb="3" eb="4">
      <t>ガク</t>
    </rPh>
    <phoneticPr fontId="17"/>
  </si>
  <si>
    <t>領収書番号</t>
    <rPh sb="0" eb="3">
      <t>リョウシュウショ</t>
    </rPh>
    <rPh sb="3" eb="5">
      <t>バンゴウ</t>
    </rPh>
    <phoneticPr fontId="17"/>
  </si>
  <si>
    <t>備　　　　　　　考</t>
    <rPh sb="0" eb="1">
      <t>ビン</t>
    </rPh>
    <rPh sb="8" eb="9">
      <t>コウ</t>
    </rPh>
    <phoneticPr fontId="17"/>
  </si>
  <si>
    <t>資源向上（長寿命化）活動</t>
    <rPh sb="0" eb="2">
      <t>シゲン</t>
    </rPh>
    <rPh sb="2" eb="4">
      <t>コウジョウ</t>
    </rPh>
    <rPh sb="5" eb="6">
      <t>チョウ</t>
    </rPh>
    <rPh sb="6" eb="9">
      <t>ジュミョウカ</t>
    </rPh>
    <rPh sb="10" eb="12">
      <t>カツドウ</t>
    </rPh>
    <phoneticPr fontId="17"/>
  </si>
  <si>
    <t>調査・計画（現地確認・設計等）</t>
    <rPh sb="0" eb="2">
      <t>チョウサ</t>
    </rPh>
    <rPh sb="3" eb="5">
      <t>ケイカク</t>
    </rPh>
    <rPh sb="6" eb="8">
      <t>ゲンチ</t>
    </rPh>
    <rPh sb="8" eb="10">
      <t>カクニン</t>
    </rPh>
    <rPh sb="11" eb="13">
      <t>セッケイ</t>
    </rPh>
    <rPh sb="13" eb="14">
      <t>トウ</t>
    </rPh>
    <phoneticPr fontId="17"/>
  </si>
  <si>
    <t>設置等</t>
    <rPh sb="0" eb="2">
      <t>セッチ</t>
    </rPh>
    <rPh sb="2" eb="3">
      <t>トウ</t>
    </rPh>
    <phoneticPr fontId="3"/>
  </si>
  <si>
    <t>会議</t>
    <rPh sb="0" eb="2">
      <t>カイギ</t>
    </rPh>
    <phoneticPr fontId="3"/>
  </si>
  <si>
    <t>活動区分</t>
    <rPh sb="0" eb="2">
      <t>カツドウ</t>
    </rPh>
    <rPh sb="2" eb="4">
      <t>クブン</t>
    </rPh>
    <phoneticPr fontId="17"/>
  </si>
  <si>
    <t>箇　　　所</t>
    <rPh sb="0" eb="1">
      <t>カ</t>
    </rPh>
    <rPh sb="4" eb="5">
      <t>ショ</t>
    </rPh>
    <phoneticPr fontId="3"/>
  </si>
  <si>
    <t>農道</t>
    <rPh sb="0" eb="2">
      <t>ノウドウ</t>
    </rPh>
    <phoneticPr fontId="3"/>
  </si>
  <si>
    <t>ため池</t>
    <rPh sb="2" eb="3">
      <t>イケ</t>
    </rPh>
    <phoneticPr fontId="3"/>
  </si>
  <si>
    <t>用水施設</t>
    <rPh sb="0" eb="2">
      <t>ヨウスイ</t>
    </rPh>
    <rPh sb="2" eb="4">
      <t>シセツ</t>
    </rPh>
    <phoneticPr fontId="3"/>
  </si>
  <si>
    <t>対象活動</t>
    <rPh sb="0" eb="2">
      <t>タイショウ</t>
    </rPh>
    <rPh sb="2" eb="4">
      <t>カツドウ</t>
    </rPh>
    <phoneticPr fontId="3"/>
  </si>
  <si>
    <t>200 事務処理</t>
  </si>
  <si>
    <t>300 会議など</t>
  </si>
  <si>
    <t>1 点検</t>
  </si>
  <si>
    <t>2 年度活動計画の策定</t>
  </si>
  <si>
    <t>4 遊休農地発生防止のための保全管理</t>
  </si>
  <si>
    <t>5 畦畔・法面・防風林の草刈り</t>
  </si>
  <si>
    <t>6 鳥獣害防護柵等の保守管理</t>
  </si>
  <si>
    <t>7 水路の草刈り</t>
  </si>
  <si>
    <t>10 農道の草刈り</t>
  </si>
  <si>
    <t>12 路面の維持</t>
  </si>
  <si>
    <t>13 ため池の草刈り</t>
  </si>
  <si>
    <t>14 ため池の泥上げ</t>
  </si>
  <si>
    <t>15 ため池附帯施設の保守管理</t>
  </si>
  <si>
    <t>18 農業者に対する意向調査、現地調査</t>
  </si>
  <si>
    <t>19 不在村地主との連絡体制の整備等</t>
  </si>
  <si>
    <t>20 集落外住民や地域住民との意見交換等</t>
  </si>
  <si>
    <t>21 地域住民等に対する意向調査等</t>
  </si>
  <si>
    <t>22 有識者等による研修会、検討会の開催</t>
  </si>
  <si>
    <t>23 その他</t>
  </si>
  <si>
    <t>25 水路の機能診断</t>
  </si>
  <si>
    <t>26 農道の機能診断</t>
  </si>
  <si>
    <t>28 年度活動計画の策定</t>
  </si>
  <si>
    <t>29 機能診断・補修技術等に関する研修</t>
  </si>
  <si>
    <t>53 鳥獣被害防止対策及び環境改善活動の強化</t>
  </si>
  <si>
    <t>30 農用地の軽微な補修等</t>
  </si>
  <si>
    <t>31 水路の軽微な補修等</t>
  </si>
  <si>
    <t>32 農道の軽微な補修等</t>
  </si>
  <si>
    <t>33 ため池の軽微な補修等</t>
  </si>
  <si>
    <t>34 生物多様性保全計画の策定</t>
  </si>
  <si>
    <t>35 水質保全計画、農地保全計画の策定</t>
  </si>
  <si>
    <t>36 景観形成計画、生活環境保全計画の策定</t>
  </si>
  <si>
    <t>37 水田貯留機能増進計画、地下水かん養活動計画の策定</t>
  </si>
  <si>
    <t>38 資源循環計画の策定</t>
  </si>
  <si>
    <t>39 生物の生息状況の把握</t>
  </si>
  <si>
    <t>41 その他（生態系保全）</t>
  </si>
  <si>
    <t>42 水質モニタリングの実施・記録管理</t>
  </si>
  <si>
    <t>43 畑からの土砂流出対策</t>
  </si>
  <si>
    <t>44 その他（水質保全）</t>
  </si>
  <si>
    <t>45 植栽等の景観形成活動</t>
  </si>
  <si>
    <t>46 施設等の定期的な巡回点検・清掃</t>
  </si>
  <si>
    <t>47 その他（景観形成・生活環境保全）</t>
  </si>
  <si>
    <t>48 水田の貯留機能向上活動</t>
  </si>
  <si>
    <t>49 水田の地下水かん養機能向上活動、水源かん養林の保全</t>
  </si>
  <si>
    <t>50 地域資源の活用・資源循環活動</t>
  </si>
  <si>
    <t>51 啓発・普及活動</t>
  </si>
  <si>
    <t>55 防災・減災力の強化</t>
  </si>
  <si>
    <t>56 農村環境保全活動の幅広い展開</t>
  </si>
  <si>
    <t>57 やすらぎ・福祉及び教育機能の活用</t>
  </si>
  <si>
    <t>58 農村文化の伝承を通じた農村コミュニティの強化</t>
  </si>
  <si>
    <t>59 都道府県、市町村が特に認める活動</t>
  </si>
  <si>
    <t>60 広報活動</t>
  </si>
  <si>
    <t>61 水路の補修</t>
  </si>
  <si>
    <t>63 農道の補修</t>
  </si>
  <si>
    <t>64 農道の更新等</t>
  </si>
  <si>
    <t>65 ため池の補修</t>
  </si>
  <si>
    <t>66 ため池（附帯施設）の更新等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</si>
</sst>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0"/>
    <numFmt numFmtId="178" formatCode="h:mm;@"/>
  </numFmts>
  <fonts count="20">
    <font>
      <sz val="11"/>
      <color theme="1"/>
      <name val="ＭＳ 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ゴシック"/>
      <family val="3"/>
    </font>
    <font>
      <sz val="12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b/>
      <sz val="12"/>
      <color rgb="FF0070C0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9"/>
      <color rgb="FFFF0000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メイリオ"/>
      <family val="3"/>
    </font>
    <font>
      <sz val="6"/>
      <color auto="1"/>
      <name val="ＭＳ Ｐゴシック"/>
      <family val="3"/>
    </font>
    <font>
      <b/>
      <sz val="16"/>
      <color indexed="10"/>
      <name val="HGｺﾞｼｯｸM"/>
      <family val="3"/>
    </font>
    <font>
      <sz val="11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vertical="center" shrinkToFit="1"/>
    </xf>
    <xf numFmtId="0" fontId="4" fillId="0" borderId="1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2" xfId="3" applyFont="1" applyFill="1" applyBorder="1" applyAlignment="1" applyProtection="1">
      <alignment horizontal="center" vertical="center"/>
    </xf>
    <xf numFmtId="0" fontId="7" fillId="0" borderId="3" xfId="3" applyFont="1" applyFill="1" applyBorder="1" applyAlignment="1" applyProtection="1">
      <alignment horizontal="center" vertical="center"/>
    </xf>
    <xf numFmtId="0" fontId="7" fillId="0" borderId="5" xfId="3" applyFont="1" applyFill="1" applyBorder="1" applyAlignment="1" applyProtection="1">
      <alignment horizontal="center" vertical="center"/>
    </xf>
    <xf numFmtId="0" fontId="7" fillId="0" borderId="4" xfId="3" applyFont="1" applyFill="1" applyBorder="1" applyAlignment="1" applyProtection="1">
      <alignment horizontal="center" vertical="center"/>
    </xf>
    <xf numFmtId="0" fontId="8" fillId="0" borderId="3" xfId="3" applyFont="1" applyBorder="1" applyAlignment="1">
      <alignment vertical="center"/>
    </xf>
    <xf numFmtId="0" fontId="4" fillId="2" borderId="3" xfId="3" applyFont="1" applyFill="1" applyBorder="1" applyAlignment="1" applyProtection="1">
      <alignment vertical="top" wrapText="1"/>
      <protection locked="0"/>
    </xf>
    <xf numFmtId="0" fontId="4" fillId="2" borderId="4" xfId="3" applyFont="1" applyFill="1" applyBorder="1" applyAlignment="1" applyProtection="1">
      <alignment vertical="top" wrapText="1"/>
      <protection locked="0"/>
    </xf>
    <xf numFmtId="0" fontId="7" fillId="0" borderId="1" xfId="3" applyFont="1" applyBorder="1" applyAlignment="1">
      <alignment horizontal="center" vertical="center"/>
    </xf>
    <xf numFmtId="0" fontId="4" fillId="2" borderId="6" xfId="3" applyFont="1" applyFill="1" applyBorder="1" applyAlignment="1" applyProtection="1">
      <alignment vertical="center" shrinkToFit="1"/>
      <protection locked="0"/>
    </xf>
    <xf numFmtId="0" fontId="4" fillId="2" borderId="5" xfId="3" applyFont="1" applyFill="1" applyBorder="1" applyAlignment="1" applyProtection="1">
      <alignment vertical="center" shrinkToFit="1"/>
      <protection locked="0"/>
    </xf>
    <xf numFmtId="0" fontId="4" fillId="2" borderId="7" xfId="3" applyFont="1" applyFill="1" applyBorder="1" applyAlignment="1" applyProtection="1">
      <alignment vertical="center" shrinkToFit="1"/>
      <protection locked="0"/>
    </xf>
    <xf numFmtId="0" fontId="4" fillId="0" borderId="8" xfId="3" applyFont="1" applyBorder="1" applyAlignment="1">
      <alignment horizontal="center" vertical="center" shrinkToFit="1"/>
    </xf>
    <xf numFmtId="0" fontId="9" fillId="0" borderId="0" xfId="3" applyFont="1" applyAlignment="1">
      <alignment horizontal="right" vertical="center"/>
    </xf>
    <xf numFmtId="0" fontId="6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9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center" vertical="center"/>
    </xf>
    <xf numFmtId="0" fontId="7" fillId="0" borderId="11" xfId="3" applyFont="1" applyFill="1" applyBorder="1" applyAlignment="1" applyProtection="1">
      <alignment horizontal="center" vertical="center"/>
    </xf>
    <xf numFmtId="0" fontId="7" fillId="0" borderId="10" xfId="3" applyFont="1" applyFill="1" applyBorder="1" applyAlignment="1" applyProtection="1">
      <alignment horizontal="center" vertical="center"/>
    </xf>
    <xf numFmtId="0" fontId="8" fillId="0" borderId="0" xfId="3" applyFont="1" applyBorder="1" applyAlignment="1">
      <alignment vertical="center"/>
    </xf>
    <xf numFmtId="0" fontId="4" fillId="2" borderId="0" xfId="3" applyFont="1" applyFill="1" applyBorder="1" applyAlignment="1" applyProtection="1">
      <alignment vertical="top" wrapText="1"/>
      <protection locked="0"/>
    </xf>
    <xf numFmtId="0" fontId="4" fillId="2" borderId="10" xfId="3" applyFont="1" applyFill="1" applyBorder="1" applyAlignment="1" applyProtection="1">
      <alignment vertical="top" wrapText="1"/>
      <protection locked="0"/>
    </xf>
    <xf numFmtId="0" fontId="7" fillId="0" borderId="8" xfId="3" applyFont="1" applyBorder="1" applyAlignment="1">
      <alignment horizontal="center" vertical="center"/>
    </xf>
    <xf numFmtId="0" fontId="4" fillId="2" borderId="12" xfId="3" applyFont="1" applyFill="1" applyBorder="1" applyAlignment="1" applyProtection="1">
      <alignment vertical="center" shrinkToFit="1"/>
      <protection locked="0"/>
    </xf>
    <xf numFmtId="0" fontId="4" fillId="2" borderId="11" xfId="3" applyFont="1" applyFill="1" applyBorder="1" applyAlignment="1" applyProtection="1">
      <alignment vertical="center" shrinkToFit="1"/>
      <protection locked="0"/>
    </xf>
    <xf numFmtId="0" fontId="4" fillId="2" borderId="13" xfId="3" applyFont="1" applyFill="1" applyBorder="1" applyAlignment="1" applyProtection="1">
      <alignment vertical="center" shrinkToFit="1"/>
      <protection locked="0"/>
    </xf>
    <xf numFmtId="0" fontId="9" fillId="2" borderId="0" xfId="3" applyFont="1" applyFill="1" applyAlignment="1" applyProtection="1">
      <alignment horizontal="center" vertical="center"/>
      <protection locked="0"/>
    </xf>
    <xf numFmtId="0" fontId="6" fillId="0" borderId="14" xfId="3" applyFont="1" applyBorder="1" applyAlignment="1">
      <alignment horizontal="center" vertical="center"/>
    </xf>
    <xf numFmtId="0" fontId="7" fillId="0" borderId="15" xfId="3" applyFont="1" applyFill="1" applyBorder="1" applyAlignment="1" applyProtection="1">
      <alignment horizontal="center" vertical="center"/>
    </xf>
    <xf numFmtId="0" fontId="7" fillId="0" borderId="16" xfId="3" applyFont="1" applyFill="1" applyBorder="1" applyAlignment="1" applyProtection="1">
      <alignment horizontal="center" vertical="center"/>
    </xf>
    <xf numFmtId="0" fontId="7" fillId="0" borderId="17" xfId="3" applyFont="1" applyFill="1" applyBorder="1" applyAlignment="1" applyProtection="1">
      <alignment horizontal="center" vertical="center"/>
    </xf>
    <xf numFmtId="0" fontId="7" fillId="0" borderId="18" xfId="3" applyFont="1" applyFill="1" applyBorder="1" applyAlignment="1" applyProtection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right" vertical="center"/>
    </xf>
    <xf numFmtId="0" fontId="4" fillId="0" borderId="1" xfId="3" applyFont="1" applyBorder="1" applyAlignment="1">
      <alignment horizontal="center" vertical="center"/>
    </xf>
    <xf numFmtId="0" fontId="4" fillId="0" borderId="6" xfId="3" applyFont="1" applyFill="1" applyBorder="1" applyAlignment="1" applyProtection="1">
      <alignment horizontal="center" vertical="center"/>
    </xf>
    <xf numFmtId="0" fontId="4" fillId="0" borderId="7" xfId="3" applyFont="1" applyFill="1" applyBorder="1" applyAlignment="1" applyProtection="1">
      <alignment horizontal="center" vertical="center"/>
    </xf>
    <xf numFmtId="0" fontId="4" fillId="0" borderId="2" xfId="3" applyFont="1" applyBorder="1">
      <alignment vertical="center"/>
    </xf>
    <xf numFmtId="0" fontId="4" fillId="2" borderId="3" xfId="3" applyFont="1" applyFill="1" applyBorder="1" applyAlignment="1">
      <alignment vertical="center"/>
    </xf>
    <xf numFmtId="0" fontId="4" fillId="0" borderId="3" xfId="3" applyFont="1" applyBorder="1">
      <alignment vertical="center"/>
    </xf>
    <xf numFmtId="0" fontId="4" fillId="2" borderId="3" xfId="3" applyFont="1" applyFill="1" applyBorder="1" applyAlignment="1" applyProtection="1">
      <alignment vertical="center"/>
    </xf>
    <xf numFmtId="0" fontId="4" fillId="0" borderId="3" xfId="3" applyFont="1" applyFill="1" applyBorder="1" applyAlignment="1" applyProtection="1">
      <alignment vertical="center"/>
    </xf>
    <xf numFmtId="0" fontId="4" fillId="2" borderId="5" xfId="3" applyFont="1" applyFill="1" applyBorder="1" applyAlignment="1" applyProtection="1">
      <alignment vertical="center"/>
      <protection locked="0"/>
    </xf>
    <xf numFmtId="0" fontId="4" fillId="2" borderId="7" xfId="3" applyFont="1" applyFill="1" applyBorder="1" applyAlignment="1" applyProtection="1">
      <alignment vertical="center"/>
      <protection locked="0"/>
    </xf>
    <xf numFmtId="0" fontId="8" fillId="0" borderId="9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9" fillId="0" borderId="0" xfId="3" applyFont="1" applyAlignment="1">
      <alignment vertical="center"/>
    </xf>
    <xf numFmtId="0" fontId="4" fillId="0" borderId="8" xfId="3" applyFont="1" applyBorder="1" applyAlignment="1">
      <alignment horizontal="right" vertical="center"/>
    </xf>
    <xf numFmtId="0" fontId="4" fillId="0" borderId="8" xfId="3" applyFont="1" applyBorder="1" applyAlignment="1">
      <alignment horizontal="center" vertical="center"/>
    </xf>
    <xf numFmtId="0" fontId="4" fillId="0" borderId="19" xfId="3" applyFont="1" applyFill="1" applyBorder="1" applyAlignment="1" applyProtection="1">
      <alignment horizontal="center" vertical="center"/>
    </xf>
    <xf numFmtId="0" fontId="4" fillId="0" borderId="20" xfId="3" applyFont="1" applyFill="1" applyBorder="1" applyAlignment="1" applyProtection="1">
      <alignment horizontal="center" vertical="center"/>
    </xf>
    <xf numFmtId="0" fontId="4" fillId="0" borderId="9" xfId="3" applyFont="1" applyBorder="1">
      <alignment vertical="center"/>
    </xf>
    <xf numFmtId="0" fontId="4" fillId="0" borderId="0" xfId="3" applyFont="1" applyBorder="1">
      <alignment vertical="center"/>
    </xf>
    <xf numFmtId="0" fontId="2" fillId="0" borderId="0" xfId="3" applyFont="1" applyBorder="1" applyAlignment="1">
      <alignment vertical="center"/>
    </xf>
    <xf numFmtId="0" fontId="0" fillId="0" borderId="11" xfId="0" applyBorder="1" applyProtection="1">
      <alignment vertical="center"/>
      <protection locked="0"/>
    </xf>
    <xf numFmtId="0" fontId="4" fillId="2" borderId="13" xfId="3" applyFont="1" applyFill="1" applyBorder="1" applyAlignment="1" applyProtection="1">
      <alignment vertical="center"/>
      <protection locked="0"/>
    </xf>
    <xf numFmtId="0" fontId="10" fillId="2" borderId="6" xfId="3" applyFont="1" applyFill="1" applyBorder="1" applyAlignment="1" applyProtection="1">
      <alignment horizontal="center" vertical="center"/>
      <protection locked="0"/>
    </xf>
    <xf numFmtId="0" fontId="10" fillId="2" borderId="7" xfId="3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vertical="center"/>
    </xf>
    <xf numFmtId="0" fontId="7" fillId="0" borderId="14" xfId="3" applyFont="1" applyBorder="1" applyAlignment="1">
      <alignment horizontal="center" vertical="center"/>
    </xf>
    <xf numFmtId="0" fontId="4" fillId="2" borderId="19" xfId="3" applyFont="1" applyFill="1" applyBorder="1" applyAlignment="1" applyProtection="1">
      <alignment vertical="center" shrinkToFit="1"/>
      <protection locked="0"/>
    </xf>
    <xf numFmtId="0" fontId="4" fillId="2" borderId="17" xfId="3" applyFont="1" applyFill="1" applyBorder="1" applyAlignment="1" applyProtection="1">
      <alignment vertical="center" shrinkToFit="1"/>
      <protection locked="0"/>
    </xf>
    <xf numFmtId="0" fontId="4" fillId="2" borderId="20" xfId="3" applyFont="1" applyFill="1" applyBorder="1" applyAlignment="1" applyProtection="1">
      <alignment vertical="center" shrinkToFit="1"/>
      <protection locked="0"/>
    </xf>
    <xf numFmtId="0" fontId="10" fillId="0" borderId="0" xfId="3" applyFont="1" applyAlignment="1">
      <alignment vertical="center"/>
    </xf>
    <xf numFmtId="0" fontId="10" fillId="2" borderId="8" xfId="3" applyFont="1" applyFill="1" applyBorder="1" applyAlignment="1" applyProtection="1">
      <alignment horizontal="center" vertical="center"/>
      <protection locked="0"/>
    </xf>
    <xf numFmtId="0" fontId="10" fillId="2" borderId="12" xfId="3" applyFont="1" applyFill="1" applyBorder="1" applyAlignment="1" applyProtection="1">
      <alignment horizontal="center" vertical="center"/>
      <protection locked="0"/>
    </xf>
    <xf numFmtId="0" fontId="10" fillId="2" borderId="13" xfId="3" applyFont="1" applyFill="1" applyBorder="1" applyAlignment="1" applyProtection="1">
      <alignment horizontal="center" vertical="center"/>
      <protection locked="0"/>
    </xf>
    <xf numFmtId="176" fontId="4" fillId="2" borderId="6" xfId="3" applyNumberFormat="1" applyFont="1" applyFill="1" applyBorder="1" applyAlignment="1" applyProtection="1">
      <alignment vertical="center"/>
      <protection locked="0"/>
    </xf>
    <xf numFmtId="176" fontId="4" fillId="2" borderId="5" xfId="3" applyNumberFormat="1" applyFont="1" applyFill="1" applyBorder="1" applyAlignment="1" applyProtection="1">
      <alignment vertical="center"/>
      <protection locked="0"/>
    </xf>
    <xf numFmtId="176" fontId="4" fillId="2" borderId="7" xfId="3" applyNumberFormat="1" applyFont="1" applyFill="1" applyBorder="1" applyAlignment="1" applyProtection="1">
      <alignment vertical="center"/>
      <protection locked="0"/>
    </xf>
    <xf numFmtId="0" fontId="4" fillId="0" borderId="9" xfId="3" applyFont="1" applyFill="1" applyBorder="1" applyAlignment="1" applyProtection="1">
      <alignment horizontal="center" vertical="center"/>
      <protection locked="0"/>
    </xf>
    <xf numFmtId="0" fontId="4" fillId="0" borderId="13" xfId="3" applyFont="1" applyFill="1" applyBorder="1" applyAlignment="1" applyProtection="1">
      <alignment horizontal="center" vertical="center"/>
      <protection locked="0"/>
    </xf>
    <xf numFmtId="0" fontId="4" fillId="2" borderId="0" xfId="3" applyFont="1" applyFill="1" applyBorder="1" applyAlignment="1" applyProtection="1">
      <alignment vertical="center"/>
    </xf>
    <xf numFmtId="176" fontId="4" fillId="2" borderId="12" xfId="3" applyNumberFormat="1" applyFont="1" applyFill="1" applyBorder="1" applyAlignment="1" applyProtection="1">
      <alignment vertical="center"/>
      <protection locked="0"/>
    </xf>
    <xf numFmtId="176" fontId="4" fillId="2" borderId="11" xfId="3" applyNumberFormat="1" applyFont="1" applyFill="1" applyBorder="1" applyAlignment="1" applyProtection="1">
      <alignment vertical="center"/>
      <protection locked="0"/>
    </xf>
    <xf numFmtId="176" fontId="4" fillId="2" borderId="13" xfId="3" applyNumberFormat="1" applyFont="1" applyFill="1" applyBorder="1" applyAlignment="1" applyProtection="1">
      <alignment vertical="center"/>
      <protection locked="0"/>
    </xf>
    <xf numFmtId="177" fontId="10" fillId="2" borderId="12" xfId="3" applyNumberFormat="1" applyFont="1" applyFill="1" applyBorder="1" applyAlignment="1" applyProtection="1">
      <alignment horizontal="center" vertical="center"/>
      <protection locked="0"/>
    </xf>
    <xf numFmtId="177" fontId="10" fillId="2" borderId="13" xfId="3" applyNumberFormat="1" applyFont="1" applyFill="1" applyBorder="1" applyAlignment="1" applyProtection="1">
      <alignment horizontal="center" vertical="center"/>
      <protection locked="0"/>
    </xf>
    <xf numFmtId="0" fontId="10" fillId="0" borderId="8" xfId="3" applyFont="1" applyFill="1" applyBorder="1" applyAlignment="1" applyProtection="1">
      <alignment vertical="center"/>
    </xf>
    <xf numFmtId="0" fontId="10" fillId="2" borderId="8" xfId="3" applyFont="1" applyFill="1" applyBorder="1" applyAlignment="1" applyProtection="1">
      <alignment vertical="center"/>
      <protection locked="0"/>
    </xf>
    <xf numFmtId="176" fontId="4" fillId="2" borderId="17" xfId="3" applyNumberFormat="1" applyFont="1" applyFill="1" applyBorder="1" applyAlignment="1" applyProtection="1">
      <alignment vertical="center"/>
      <protection locked="0"/>
    </xf>
    <xf numFmtId="0" fontId="4" fillId="0" borderId="9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2" borderId="6" xfId="3" applyFont="1" applyFill="1" applyBorder="1" applyAlignment="1" applyProtection="1">
      <alignment horizontal="center" vertical="center"/>
      <protection locked="0"/>
    </xf>
    <xf numFmtId="0" fontId="4" fillId="2" borderId="5" xfId="3" applyFont="1" applyFill="1" applyBorder="1" applyAlignment="1" applyProtection="1">
      <alignment horizontal="center" vertical="center"/>
      <protection locked="0"/>
    </xf>
    <xf numFmtId="0" fontId="4" fillId="2" borderId="7" xfId="3" applyFont="1" applyFill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4" fillId="0" borderId="15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4" fillId="2" borderId="12" xfId="3" applyFont="1" applyFill="1" applyBorder="1" applyAlignment="1" applyProtection="1">
      <alignment horizontal="center" vertical="center"/>
      <protection locked="0"/>
    </xf>
    <xf numFmtId="0" fontId="4" fillId="2" borderId="11" xfId="3" applyFont="1" applyFill="1" applyBorder="1" applyAlignment="1" applyProtection="1">
      <alignment horizontal="center" vertical="center"/>
      <protection locked="0"/>
    </xf>
    <xf numFmtId="0" fontId="4" fillId="2" borderId="13" xfId="3" applyFont="1" applyFill="1" applyBorder="1" applyAlignment="1" applyProtection="1">
      <alignment horizontal="center" vertical="center"/>
      <protection locked="0"/>
    </xf>
    <xf numFmtId="0" fontId="11" fillId="2" borderId="8" xfId="3" applyFont="1" applyFill="1" applyBorder="1" applyAlignment="1" applyProtection="1">
      <alignment horizontal="center" vertical="center"/>
      <protection locked="0"/>
    </xf>
    <xf numFmtId="0" fontId="4" fillId="2" borderId="0" xfId="3" applyFont="1" applyFill="1" applyBorder="1" applyAlignment="1">
      <alignment vertical="center"/>
    </xf>
    <xf numFmtId="0" fontId="4" fillId="2" borderId="19" xfId="3" applyFont="1" applyFill="1" applyBorder="1" applyAlignment="1" applyProtection="1">
      <alignment horizontal="center" vertical="center"/>
      <protection locked="0"/>
    </xf>
    <xf numFmtId="0" fontId="4" fillId="2" borderId="17" xfId="3" applyFont="1" applyFill="1" applyBorder="1" applyAlignment="1" applyProtection="1">
      <alignment horizontal="center" vertical="center"/>
      <protection locked="0"/>
    </xf>
    <xf numFmtId="0" fontId="4" fillId="2" borderId="20" xfId="3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>
      <alignment horizontal="center" vertical="center"/>
    </xf>
    <xf numFmtId="49" fontId="4" fillId="2" borderId="6" xfId="3" applyNumberFormat="1" applyFont="1" applyFill="1" applyBorder="1" applyAlignment="1" applyProtection="1">
      <alignment vertical="center" shrinkToFit="1"/>
      <protection locked="0"/>
    </xf>
    <xf numFmtId="49" fontId="4" fillId="2" borderId="5" xfId="3" applyNumberFormat="1" applyFont="1" applyFill="1" applyBorder="1" applyAlignment="1" applyProtection="1">
      <alignment vertical="center" shrinkToFit="1"/>
      <protection locked="0"/>
    </xf>
    <xf numFmtId="49" fontId="4" fillId="2" borderId="7" xfId="3" applyNumberFormat="1" applyFont="1" applyFill="1" applyBorder="1" applyAlignment="1" applyProtection="1">
      <alignment vertical="center" shrinkToFit="1"/>
      <protection locked="0"/>
    </xf>
    <xf numFmtId="49" fontId="4" fillId="2" borderId="12" xfId="3" applyNumberFormat="1" applyFont="1" applyFill="1" applyBorder="1" applyAlignment="1" applyProtection="1">
      <alignment vertical="center" shrinkToFit="1"/>
      <protection locked="0"/>
    </xf>
    <xf numFmtId="49" fontId="4" fillId="2" borderId="11" xfId="3" applyNumberFormat="1" applyFont="1" applyFill="1" applyBorder="1" applyAlignment="1" applyProtection="1">
      <alignment vertical="center" shrinkToFit="1"/>
      <protection locked="0"/>
    </xf>
    <xf numFmtId="49" fontId="4" fillId="2" borderId="13" xfId="3" applyNumberFormat="1" applyFont="1" applyFill="1" applyBorder="1" applyAlignment="1" applyProtection="1">
      <alignment vertical="center" shrinkToFit="1"/>
      <protection locked="0"/>
    </xf>
    <xf numFmtId="0" fontId="4" fillId="0" borderId="14" xfId="3" applyFont="1" applyBorder="1" applyAlignment="1">
      <alignment horizontal="center" vertical="center"/>
    </xf>
    <xf numFmtId="177" fontId="10" fillId="2" borderId="19" xfId="3" applyNumberFormat="1" applyFont="1" applyFill="1" applyBorder="1" applyAlignment="1" applyProtection="1">
      <alignment horizontal="center" vertical="center"/>
      <protection locked="0"/>
    </xf>
    <xf numFmtId="177" fontId="10" fillId="2" borderId="20" xfId="3" applyNumberFormat="1" applyFont="1" applyFill="1" applyBorder="1" applyAlignment="1" applyProtection="1">
      <alignment horizontal="center" vertical="center"/>
      <protection locked="0"/>
    </xf>
    <xf numFmtId="178" fontId="10" fillId="0" borderId="21" xfId="3" applyNumberFormat="1" applyFont="1" applyFill="1" applyBorder="1" applyAlignment="1" applyProtection="1">
      <alignment horizontal="center" vertical="center"/>
    </xf>
    <xf numFmtId="178" fontId="10" fillId="0" borderId="22" xfId="3" applyNumberFormat="1" applyFont="1" applyFill="1" applyBorder="1" applyAlignment="1" applyProtection="1">
      <alignment horizontal="center" vertical="center"/>
    </xf>
    <xf numFmtId="178" fontId="10" fillId="0" borderId="23" xfId="3" applyNumberFormat="1" applyFont="1" applyFill="1" applyBorder="1" applyAlignment="1" applyProtection="1">
      <alignment horizontal="center" vertical="center"/>
    </xf>
    <xf numFmtId="178" fontId="10" fillId="0" borderId="24" xfId="3" applyNumberFormat="1" applyFont="1" applyFill="1" applyBorder="1" applyAlignment="1" applyProtection="1">
      <alignment horizontal="center" vertical="center"/>
    </xf>
    <xf numFmtId="0" fontId="7" fillId="0" borderId="25" xfId="3" applyFont="1" applyBorder="1">
      <alignment vertical="center"/>
    </xf>
    <xf numFmtId="0" fontId="4" fillId="0" borderId="8" xfId="3" applyFont="1" applyBorder="1">
      <alignment vertical="center"/>
    </xf>
    <xf numFmtId="0" fontId="12" fillId="2" borderId="25" xfId="3" applyFont="1" applyFill="1" applyBorder="1" applyAlignment="1" applyProtection="1">
      <alignment horizontal="center" vertical="center"/>
      <protection locked="0"/>
    </xf>
    <xf numFmtId="0" fontId="11" fillId="2" borderId="14" xfId="3" applyFont="1" applyFill="1" applyBorder="1" applyAlignment="1" applyProtection="1">
      <alignment horizontal="center" vertical="center"/>
      <protection locked="0"/>
    </xf>
    <xf numFmtId="0" fontId="4" fillId="0" borderId="14" xfId="3" applyFont="1" applyBorder="1">
      <alignment vertical="center"/>
    </xf>
    <xf numFmtId="178" fontId="10" fillId="0" borderId="26" xfId="3" applyNumberFormat="1" applyFont="1" applyFill="1" applyBorder="1" applyAlignment="1" applyProtection="1">
      <alignment horizontal="center" vertical="center"/>
    </xf>
    <xf numFmtId="178" fontId="10" fillId="0" borderId="27" xfId="3" applyNumberFormat="1" applyFont="1" applyFill="1" applyBorder="1" applyAlignment="1" applyProtection="1">
      <alignment horizontal="center" vertical="center"/>
    </xf>
    <xf numFmtId="0" fontId="4" fillId="0" borderId="14" xfId="3" applyFont="1" applyBorder="1" applyAlignment="1">
      <alignment vertical="center"/>
    </xf>
    <xf numFmtId="0" fontId="4" fillId="0" borderId="15" xfId="3" applyFont="1" applyBorder="1">
      <alignment vertical="center"/>
    </xf>
    <xf numFmtId="0" fontId="4" fillId="0" borderId="16" xfId="3" applyFont="1" applyBorder="1">
      <alignment vertical="center"/>
    </xf>
    <xf numFmtId="0" fontId="4" fillId="0" borderId="16" xfId="3" applyFont="1" applyFill="1" applyBorder="1" applyAlignment="1" applyProtection="1">
      <alignment vertical="center"/>
    </xf>
    <xf numFmtId="0" fontId="0" fillId="0" borderId="17" xfId="0" applyBorder="1" applyProtection="1">
      <alignment vertical="center"/>
      <protection locked="0"/>
    </xf>
    <xf numFmtId="0" fontId="4" fillId="2" borderId="20" xfId="3" applyFont="1" applyFill="1" applyBorder="1" applyAlignment="1" applyProtection="1">
      <alignment vertical="center"/>
      <protection locked="0"/>
    </xf>
    <xf numFmtId="0" fontId="8" fillId="0" borderId="15" xfId="3" applyFont="1" applyBorder="1" applyAlignment="1">
      <alignment vertical="center"/>
    </xf>
    <xf numFmtId="0" fontId="4" fillId="2" borderId="16" xfId="3" applyFont="1" applyFill="1" applyBorder="1" applyAlignment="1" applyProtection="1">
      <alignment vertical="top" wrapText="1"/>
      <protection locked="0"/>
    </xf>
    <xf numFmtId="0" fontId="4" fillId="2" borderId="18" xfId="3" applyFont="1" applyFill="1" applyBorder="1" applyAlignment="1" applyProtection="1">
      <alignment vertical="top" wrapText="1"/>
      <protection locked="0"/>
    </xf>
    <xf numFmtId="49" fontId="4" fillId="2" borderId="19" xfId="3" applyNumberFormat="1" applyFont="1" applyFill="1" applyBorder="1" applyAlignment="1" applyProtection="1">
      <alignment vertical="center" shrinkToFit="1"/>
      <protection locked="0"/>
    </xf>
    <xf numFmtId="49" fontId="4" fillId="2" borderId="17" xfId="3" applyNumberFormat="1" applyFont="1" applyFill="1" applyBorder="1" applyAlignment="1" applyProtection="1">
      <alignment vertical="center" shrinkToFit="1"/>
      <protection locked="0"/>
    </xf>
    <xf numFmtId="49" fontId="4" fillId="2" borderId="20" xfId="3" applyNumberFormat="1" applyFont="1" applyFill="1" applyBorder="1" applyAlignment="1" applyProtection="1">
      <alignment vertical="center" shrinkToFit="1"/>
      <protection locked="0"/>
    </xf>
    <xf numFmtId="0" fontId="5" fillId="0" borderId="0" xfId="3" applyFont="1" applyBorder="1">
      <alignment vertical="center"/>
    </xf>
    <xf numFmtId="0" fontId="5" fillId="0" borderId="0" xfId="3" applyFont="1" applyBorder="1" applyAlignment="1">
      <alignment vertical="center" shrinkToFit="1"/>
    </xf>
    <xf numFmtId="0" fontId="13" fillId="0" borderId="0" xfId="3" applyFont="1" applyBorder="1" applyAlignment="1" applyProtection="1">
      <alignment vertical="center" shrinkToFit="1"/>
    </xf>
    <xf numFmtId="0" fontId="14" fillId="0" borderId="0" xfId="3" applyFont="1" applyFill="1" applyBorder="1" applyAlignment="1" applyProtection="1">
      <alignment vertical="center" shrinkToFit="1"/>
    </xf>
    <xf numFmtId="0" fontId="5" fillId="0" borderId="0" xfId="3" applyFont="1" applyBorder="1" applyAlignment="1" applyProtection="1">
      <alignment vertical="center" shrinkToFit="1"/>
    </xf>
    <xf numFmtId="0" fontId="16" fillId="0" borderId="0" xfId="2" applyFont="1">
      <alignment vertical="center"/>
    </xf>
  </cellXfs>
  <cellStyles count="6">
    <cellStyle name="標準" xfId="0" builtinId="0"/>
    <cellStyle name="標準 2" xfId="1"/>
    <cellStyle name="標準 2_R5実施状況報告書（阿正谷）" xfId="2"/>
    <cellStyle name="標準 3" xfId="3"/>
    <cellStyle name="標準_作業日報（農地維持）様式" xfId="4"/>
    <cellStyle name="標準_活動指針チェック表(記載例）181118_活動計画の記載要領v9（181214）別添３と５修正_02活動計画(例)" xf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24</xdr:col>
      <xdr:colOff>28575</xdr:colOff>
      <xdr:row>1</xdr:row>
      <xdr:rowOff>12700</xdr:rowOff>
    </xdr:to>
    <xdr:sp macro="" textlink="">
      <xdr:nvSpPr>
        <xdr:cNvPr id="2" name="正方形/長方形 1"/>
        <xdr:cNvSpPr/>
      </xdr:nvSpPr>
      <xdr:spPr>
        <a:xfrm>
          <a:off x="0" y="0"/>
          <a:ext cx="6867525" cy="3175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latin typeface="ＭＳ Ｐゴシック"/>
              <a:ea typeface="ＭＳ Ｐゴシック"/>
            </a:rPr>
            <a:t>○ </a:t>
          </a:r>
          <a:r>
            <a:rPr kumimoji="1" lang="ja-JP" altLang="en-US" sz="1600" b="1">
              <a:solidFill>
                <a:srgbClr val="FFFF00"/>
              </a:solidFill>
              <a:latin typeface="ＭＳ Ｐゴシック"/>
              <a:ea typeface="ＭＳ Ｐゴシック"/>
            </a:rPr>
            <a:t>黄色</a:t>
          </a:r>
          <a:r>
            <a:rPr kumimoji="1" lang="ja-JP" altLang="en-US" sz="1600" b="1">
              <a:latin typeface="ＭＳ Ｐゴシック"/>
              <a:ea typeface="ＭＳ Ｐゴシック"/>
            </a:rPr>
            <a:t>のセルに、必要事項を入力してください。</a:t>
          </a:r>
          <a:endParaRPr kumimoji="1" lang="ja-JP" altLang="en-US" sz="1600" b="1">
            <a:solidFill>
              <a:srgbClr val="FFFF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6</xdr:col>
      <xdr:colOff>0</xdr:colOff>
      <xdr:row>30</xdr:row>
      <xdr:rowOff>247650</xdr:rowOff>
    </xdr:from>
    <xdr:to xmlns:xdr="http://schemas.openxmlformats.org/drawingml/2006/spreadsheetDrawing">
      <xdr:col>23</xdr:col>
      <xdr:colOff>209550</xdr:colOff>
      <xdr:row>32</xdr:row>
      <xdr:rowOff>50800</xdr:rowOff>
    </xdr:to>
    <xdr:sp macro="" textlink="">
      <xdr:nvSpPr>
        <xdr:cNvPr id="3" name="正方形/長方形 2"/>
        <xdr:cNvSpPr/>
      </xdr:nvSpPr>
      <xdr:spPr>
        <a:xfrm>
          <a:off x="1695450" y="6648450"/>
          <a:ext cx="5067300" cy="3556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overflow" lIns="36000" tIns="0" rIns="36000" bIns="0" rtlCol="0" anchor="ctr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rgbClr val="FF0000"/>
              </a:solidFill>
              <a:latin typeface="ＭＳ 明朝"/>
              <a:ea typeface="ＭＳ 明朝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/>
              <a:ea typeface="ＭＳ 明朝"/>
            </a:rPr>
            <a:t>日付、購入先がわかる領収証又はレシートを必ず保管する。</a:t>
          </a:r>
          <a:endParaRPr kumimoji="1" lang="en-US" altLang="ja-JP" sz="1100" b="1">
            <a:solidFill>
              <a:srgbClr val="FF0000"/>
            </a:solidFill>
            <a:latin typeface="ＭＳ 明朝"/>
            <a:ea typeface="ＭＳ 明朝"/>
          </a:endParaRPr>
        </a:p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rgbClr val="FF0000"/>
              </a:solidFill>
              <a:latin typeface="ＭＳ 明朝"/>
              <a:ea typeface="ＭＳ 明朝"/>
            </a:rPr>
            <a:t>  </a:t>
          </a:r>
          <a:r>
            <a:rPr kumimoji="1" lang="ja-JP" altLang="en-US" sz="1100" b="1">
              <a:solidFill>
                <a:srgbClr val="FF0000"/>
              </a:solidFill>
              <a:latin typeface="ＭＳ 明朝"/>
              <a:ea typeface="ＭＳ 明朝"/>
            </a:rPr>
            <a:t>宛名は組織名とする。</a:t>
          </a:r>
          <a:endParaRPr kumimoji="1" lang="ja-JP" altLang="en-US" sz="1000" b="1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47625</xdr:colOff>
          <xdr:row>18</xdr:row>
          <xdr:rowOff>0</xdr:rowOff>
        </xdr:from>
        <xdr:to xmlns:xdr="http://schemas.openxmlformats.org/drawingml/2006/spreadsheetDrawing">
          <xdr:col>16</xdr:col>
          <xdr:colOff>66675</xdr:colOff>
          <xdr:row>19</xdr:row>
          <xdr:rowOff>9525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14825" y="4152900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38100</xdr:colOff>
          <xdr:row>18</xdr:row>
          <xdr:rowOff>0</xdr:rowOff>
        </xdr:from>
        <xdr:to xmlns:xdr="http://schemas.openxmlformats.org/drawingml/2006/spreadsheetDrawing">
          <xdr:col>7</xdr:col>
          <xdr:colOff>57150</xdr:colOff>
          <xdr:row>19</xdr:row>
          <xdr:rowOff>9525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33550" y="4152900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38100</xdr:colOff>
          <xdr:row>19</xdr:row>
          <xdr:rowOff>57150</xdr:rowOff>
        </xdr:from>
        <xdr:to xmlns:xdr="http://schemas.openxmlformats.org/drawingml/2006/spreadsheetDrawing">
          <xdr:col>7</xdr:col>
          <xdr:colOff>57150</xdr:colOff>
          <xdr:row>21</xdr:row>
          <xdr:rowOff>9525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33550" y="4457700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47625</xdr:colOff>
          <xdr:row>19</xdr:row>
          <xdr:rowOff>38100</xdr:rowOff>
        </xdr:from>
        <xdr:to xmlns:xdr="http://schemas.openxmlformats.org/drawingml/2006/spreadsheetDrawing">
          <xdr:col>16</xdr:col>
          <xdr:colOff>66675</xdr:colOff>
          <xdr:row>20</xdr:row>
          <xdr:rowOff>238125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14825" y="4438650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38100</xdr:colOff>
          <xdr:row>22</xdr:row>
          <xdr:rowOff>47625</xdr:rowOff>
        </xdr:from>
        <xdr:to xmlns:xdr="http://schemas.openxmlformats.org/drawingml/2006/spreadsheetDrawing">
          <xdr:col>7</xdr:col>
          <xdr:colOff>57150</xdr:colOff>
          <xdr:row>24</xdr:row>
          <xdr:rowOff>0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33550" y="4810125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47625</xdr:colOff>
          <xdr:row>22</xdr:row>
          <xdr:rowOff>47625</xdr:rowOff>
        </xdr:from>
        <xdr:to xmlns:xdr="http://schemas.openxmlformats.org/drawingml/2006/spreadsheetDrawing">
          <xdr:col>11</xdr:col>
          <xdr:colOff>66675</xdr:colOff>
          <xdr:row>24</xdr:row>
          <xdr:rowOff>0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86075" y="4810125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38100</xdr:colOff>
          <xdr:row>22</xdr:row>
          <xdr:rowOff>47625</xdr:rowOff>
        </xdr:from>
        <xdr:to xmlns:xdr="http://schemas.openxmlformats.org/drawingml/2006/spreadsheetDrawing">
          <xdr:col>15</xdr:col>
          <xdr:colOff>57150</xdr:colOff>
          <xdr:row>24</xdr:row>
          <xdr:rowOff>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19550" y="4810125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38100</xdr:colOff>
          <xdr:row>23</xdr:row>
          <xdr:rowOff>0</xdr:rowOff>
        </xdr:from>
        <xdr:to xmlns:xdr="http://schemas.openxmlformats.org/drawingml/2006/spreadsheetDrawing">
          <xdr:col>19</xdr:col>
          <xdr:colOff>57150</xdr:colOff>
          <xdr:row>24</xdr:row>
          <xdr:rowOff>9525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62550" y="4819650"/>
              <a:ext cx="304800" cy="25717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H137"/>
  <sheetViews>
    <sheetView tabSelected="1" view="pageBreakPreview" zoomScaleSheetLayoutView="100" workbookViewId="0">
      <pane ySplit="6" topLeftCell="A7" activePane="bottomLeft" state="frozen"/>
      <selection pane="bottomLeft" activeCell="A2" sqref="A2"/>
    </sheetView>
  </sheetViews>
  <sheetFormatPr defaultRowHeight="14.25"/>
  <cols>
    <col min="1" max="1" width="3.5" style="1" customWidth="1"/>
    <col min="2" max="2" width="1.25" style="1" customWidth="1"/>
    <col min="3" max="3" width="2.5" style="1" customWidth="1"/>
    <col min="4" max="4" width="6.25" style="1" customWidth="1"/>
    <col min="5" max="5" width="2.5" style="1" customWidth="1"/>
    <col min="6" max="6" width="6.25" style="1" customWidth="1"/>
    <col min="7" max="25" width="3.75" style="1" customWidth="1"/>
    <col min="26" max="32" width="9" style="1" customWidth="1"/>
    <col min="33" max="36" width="15.5" style="1" customWidth="1"/>
    <col min="37" max="16384" width="9" style="1" customWidth="1"/>
  </cols>
  <sheetData>
    <row r="1" spans="2:26" ht="24" customHeight="1"/>
    <row r="2" spans="2:26" ht="18" customHeight="1">
      <c r="B2" s="4" t="s">
        <v>74</v>
      </c>
      <c r="C2" s="22"/>
      <c r="D2" s="22"/>
      <c r="E2" s="22"/>
      <c r="F2" s="22"/>
      <c r="G2" s="48"/>
      <c r="H2" s="62"/>
      <c r="I2" s="62"/>
      <c r="V2" s="128" t="s">
        <v>50</v>
      </c>
      <c r="W2" s="130"/>
      <c r="X2" s="130"/>
      <c r="Y2" s="61"/>
    </row>
    <row r="3" spans="2:26" ht="12" customHeight="1"/>
    <row r="4" spans="2:26" s="1" customFormat="1" ht="22.5" customHeight="1">
      <c r="C4" s="23" t="s">
        <v>33</v>
      </c>
      <c r="D4" s="23"/>
      <c r="E4" s="23"/>
      <c r="F4" s="41"/>
      <c r="G4" s="41"/>
      <c r="H4" s="63" t="s">
        <v>16</v>
      </c>
      <c r="I4" s="63"/>
      <c r="J4" s="80"/>
      <c r="K4" s="63" t="s">
        <v>22</v>
      </c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80"/>
    </row>
    <row r="5" spans="2:26" s="1" customFormat="1" ht="12" customHeight="1">
      <c r="H5" s="61"/>
      <c r="I5" s="61"/>
      <c r="K5" s="61"/>
      <c r="L5" s="61"/>
    </row>
    <row r="6" spans="2:26" s="1" customFormat="1" ht="19.5" customHeight="1">
      <c r="H6" s="61"/>
      <c r="I6" s="61"/>
      <c r="K6" s="5" t="s">
        <v>5</v>
      </c>
      <c r="L6" s="24"/>
      <c r="M6" s="24"/>
      <c r="N6" s="42"/>
      <c r="O6" s="103"/>
      <c r="P6" s="109"/>
      <c r="Q6" s="109"/>
      <c r="R6" s="109"/>
      <c r="S6" s="109"/>
      <c r="T6" s="109"/>
      <c r="U6" s="109"/>
      <c r="V6" s="109"/>
      <c r="W6" s="109"/>
      <c r="X6" s="131"/>
    </row>
    <row r="7" spans="2:26" s="1" customFormat="1" ht="19.5" customHeight="1">
      <c r="H7" s="61"/>
      <c r="I7" s="61"/>
      <c r="K7" s="61"/>
      <c r="L7" s="61"/>
    </row>
    <row r="8" spans="2:26" s="1" customFormat="1" ht="19.5" customHeight="1">
      <c r="B8" s="5" t="s">
        <v>51</v>
      </c>
      <c r="C8" s="24"/>
      <c r="D8" s="24"/>
      <c r="E8" s="24"/>
      <c r="F8" s="42"/>
      <c r="H8" s="61"/>
      <c r="I8" s="61"/>
      <c r="K8" s="61"/>
      <c r="L8" s="61"/>
    </row>
    <row r="9" spans="2:26" ht="19.5" customHeight="1">
      <c r="B9" s="5" t="s">
        <v>47</v>
      </c>
      <c r="C9" s="24"/>
      <c r="D9" s="24"/>
      <c r="E9" s="24"/>
      <c r="F9" s="24"/>
      <c r="G9" s="49" t="s">
        <v>33</v>
      </c>
      <c r="H9" s="64"/>
      <c r="I9" s="64"/>
      <c r="J9" s="81"/>
      <c r="K9" s="81"/>
      <c r="L9" s="65" t="s">
        <v>10</v>
      </c>
      <c r="M9" s="81"/>
      <c r="N9" s="81"/>
      <c r="O9" s="65" t="s">
        <v>53</v>
      </c>
      <c r="P9" s="81"/>
      <c r="Q9" s="81"/>
      <c r="R9" s="65" t="s">
        <v>2</v>
      </c>
      <c r="S9" s="64" t="s">
        <v>36</v>
      </c>
      <c r="T9" s="81"/>
      <c r="U9" s="81"/>
      <c r="V9" s="129" t="s">
        <v>12</v>
      </c>
      <c r="W9" s="129"/>
      <c r="X9" s="132"/>
    </row>
    <row r="10" spans="2:26" ht="19.5" customHeight="1">
      <c r="B10" s="6" t="s">
        <v>56</v>
      </c>
      <c r="C10" s="25"/>
      <c r="D10" s="25"/>
      <c r="E10" s="25"/>
      <c r="F10" s="25"/>
      <c r="G10" s="50" t="s">
        <v>58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121"/>
      <c r="T10" s="50" t="s">
        <v>26</v>
      </c>
      <c r="U10" s="65"/>
      <c r="V10" s="65"/>
      <c r="W10" s="65"/>
      <c r="X10" s="121"/>
    </row>
    <row r="11" spans="2:26" ht="19.5" customHeight="1">
      <c r="B11" s="7"/>
      <c r="C11" s="26"/>
      <c r="D11" s="26"/>
      <c r="E11" s="26"/>
      <c r="F11" s="26"/>
      <c r="G11" s="51" t="str">
        <f>IF(T11="","","①")</f>
        <v/>
      </c>
      <c r="H11" s="66"/>
      <c r="I11" s="73"/>
      <c r="J11" s="82"/>
      <c r="K11" s="87" t="s">
        <v>42</v>
      </c>
      <c r="L11" s="93"/>
      <c r="M11" s="93"/>
      <c r="N11" s="98" t="s">
        <v>54</v>
      </c>
      <c r="O11" s="82"/>
      <c r="P11" s="82"/>
      <c r="Q11" s="87" t="s">
        <v>42</v>
      </c>
      <c r="R11" s="93"/>
      <c r="S11" s="122"/>
      <c r="T11" s="124" t="str">
        <f>IF(O11="","",CONCATENATE(O11,Q11,R11)-CONCATENATE(I11,K11,L11))</f>
        <v/>
      </c>
      <c r="U11" s="126"/>
      <c r="V11" s="126"/>
      <c r="W11" s="126"/>
      <c r="X11" s="133"/>
    </row>
    <row r="12" spans="2:26" ht="19.5" customHeight="1">
      <c r="B12" s="8"/>
      <c r="C12" s="27"/>
      <c r="D12" s="27"/>
      <c r="E12" s="27"/>
      <c r="F12" s="27"/>
      <c r="G12" s="52" t="str">
        <f>IF(T12="","","②")</f>
        <v/>
      </c>
      <c r="H12" s="67"/>
      <c r="I12" s="74"/>
      <c r="J12" s="83"/>
      <c r="K12" s="88" t="s">
        <v>42</v>
      </c>
      <c r="L12" s="94"/>
      <c r="M12" s="94"/>
      <c r="N12" s="99" t="s">
        <v>54</v>
      </c>
      <c r="O12" s="83"/>
      <c r="P12" s="83"/>
      <c r="Q12" s="88" t="s">
        <v>42</v>
      </c>
      <c r="R12" s="94"/>
      <c r="S12" s="123"/>
      <c r="T12" s="125" t="str">
        <f>IF(O12="","",CONCATENATE(O12,Q12,R12)-CONCATENATE(I12,K12,L12))</f>
        <v/>
      </c>
      <c r="U12" s="127"/>
      <c r="V12" s="127"/>
      <c r="W12" s="127"/>
      <c r="X12" s="134"/>
    </row>
    <row r="13" spans="2:26" ht="19.5" customHeight="1"/>
    <row r="14" spans="2:26" ht="19.5" customHeight="1">
      <c r="B14" s="6" t="s">
        <v>3</v>
      </c>
      <c r="C14" s="25"/>
      <c r="D14" s="25"/>
      <c r="E14" s="25"/>
      <c r="F14" s="25"/>
      <c r="G14" s="50" t="s">
        <v>59</v>
      </c>
      <c r="H14" s="65"/>
      <c r="I14" s="65"/>
      <c r="J14" s="65"/>
      <c r="K14" s="65"/>
      <c r="L14" s="95">
        <f>L15+U15</f>
        <v>0</v>
      </c>
      <c r="M14" s="95"/>
      <c r="N14" s="95"/>
      <c r="O14" s="104" t="s">
        <v>60</v>
      </c>
      <c r="P14" s="61"/>
      <c r="Q14" s="114"/>
    </row>
    <row r="15" spans="2:26" ht="19.5" customHeight="1">
      <c r="B15" s="8"/>
      <c r="C15" s="27"/>
      <c r="D15" s="27"/>
      <c r="E15" s="27"/>
      <c r="F15" s="27"/>
      <c r="G15" s="50" t="s">
        <v>62</v>
      </c>
      <c r="H15" s="65"/>
      <c r="I15" s="65"/>
      <c r="J15" s="65"/>
      <c r="K15" s="65"/>
      <c r="L15" s="96"/>
      <c r="M15" s="96"/>
      <c r="N15" s="96"/>
      <c r="O15" s="105" t="s">
        <v>60</v>
      </c>
      <c r="P15" s="50" t="s">
        <v>63</v>
      </c>
      <c r="Q15" s="65"/>
      <c r="R15" s="65"/>
      <c r="S15" s="65"/>
      <c r="T15" s="65"/>
      <c r="U15" s="96"/>
      <c r="V15" s="96"/>
      <c r="W15" s="96"/>
      <c r="X15" s="135" t="s">
        <v>60</v>
      </c>
      <c r="Y15" s="114"/>
      <c r="Z15" s="114"/>
    </row>
    <row r="16" spans="2:26" ht="19.5" customHeight="1"/>
    <row r="17" spans="2:25" ht="19.5" customHeight="1">
      <c r="B17" s="5" t="s">
        <v>64</v>
      </c>
      <c r="C17" s="24"/>
      <c r="D17" s="24"/>
      <c r="E17" s="24"/>
      <c r="F17" s="42"/>
    </row>
    <row r="18" spans="2:25" ht="4.5" customHeight="1">
      <c r="B18" s="9" t="s">
        <v>78</v>
      </c>
      <c r="C18" s="28"/>
      <c r="D18" s="28"/>
      <c r="E18" s="28"/>
      <c r="F18" s="28"/>
      <c r="G18" s="53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136"/>
    </row>
    <row r="19" spans="2:25" ht="19.5" customHeight="1">
      <c r="B19" s="10"/>
      <c r="C19" s="29"/>
      <c r="D19" s="29"/>
      <c r="E19" s="29"/>
      <c r="F19" s="29"/>
      <c r="G19" s="54"/>
      <c r="H19" s="62" t="s">
        <v>75</v>
      </c>
      <c r="I19" s="62"/>
      <c r="J19" s="62"/>
      <c r="K19" s="62"/>
      <c r="L19" s="62"/>
      <c r="M19" s="62"/>
      <c r="N19" s="62"/>
      <c r="O19" s="62"/>
      <c r="P19" s="110"/>
      <c r="Q19" s="62" t="s">
        <v>76</v>
      </c>
      <c r="R19" s="62"/>
      <c r="S19" s="62"/>
      <c r="T19" s="62"/>
      <c r="U19" s="62"/>
      <c r="V19" s="62"/>
      <c r="W19" s="62"/>
      <c r="X19" s="137"/>
    </row>
    <row r="20" spans="2:25" ht="4.5" customHeight="1">
      <c r="B20" s="10"/>
      <c r="C20" s="29"/>
      <c r="D20" s="29"/>
      <c r="E20" s="29"/>
      <c r="F20" s="29"/>
      <c r="G20" s="55"/>
      <c r="H20" s="69"/>
      <c r="I20" s="62"/>
      <c r="J20" s="62"/>
      <c r="K20" s="62"/>
      <c r="L20" s="62"/>
      <c r="M20" s="62"/>
      <c r="N20" s="62"/>
      <c r="O20" s="62"/>
      <c r="P20" s="69"/>
      <c r="Q20" s="69"/>
      <c r="R20" s="69"/>
      <c r="S20" s="69"/>
      <c r="T20" s="69"/>
      <c r="U20" s="69"/>
      <c r="V20" s="69"/>
      <c r="W20" s="69"/>
      <c r="X20" s="137"/>
    </row>
    <row r="21" spans="2:25" ht="19.5" customHeight="1">
      <c r="B21" s="10"/>
      <c r="C21" s="29"/>
      <c r="D21" s="29"/>
      <c r="E21" s="29"/>
      <c r="F21" s="29"/>
      <c r="G21" s="54"/>
      <c r="H21" s="62" t="s">
        <v>9</v>
      </c>
      <c r="I21" s="62"/>
      <c r="J21" s="62"/>
      <c r="K21" s="62"/>
      <c r="L21" s="62"/>
      <c r="M21" s="62"/>
      <c r="N21" s="62"/>
      <c r="O21" s="62"/>
      <c r="P21" s="110"/>
      <c r="Q21" s="62" t="s">
        <v>77</v>
      </c>
      <c r="R21" s="62"/>
      <c r="S21" s="62"/>
      <c r="T21" s="69"/>
      <c r="U21" s="62"/>
      <c r="V21" s="62"/>
      <c r="W21" s="62"/>
      <c r="X21" s="137"/>
      <c r="Y21" s="1" t="s">
        <v>65</v>
      </c>
    </row>
    <row r="22" spans="2:25" ht="4.5" customHeight="1">
      <c r="B22" s="10"/>
      <c r="C22" s="29"/>
      <c r="D22" s="29"/>
      <c r="E22" s="29"/>
      <c r="F22" s="29"/>
      <c r="G22" s="55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137"/>
    </row>
    <row r="23" spans="2:25" ht="4.5" customHeight="1">
      <c r="B23" s="11" t="s">
        <v>66</v>
      </c>
      <c r="C23" s="30"/>
      <c r="D23" s="30"/>
      <c r="E23" s="30"/>
      <c r="F23" s="43"/>
      <c r="G23" s="53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136"/>
    </row>
    <row r="24" spans="2:25" ht="19.5" customHeight="1">
      <c r="B24" s="12"/>
      <c r="C24" s="31"/>
      <c r="D24" s="31"/>
      <c r="E24" s="31"/>
      <c r="F24" s="44"/>
      <c r="G24" s="56"/>
      <c r="H24" s="62" t="s">
        <v>52</v>
      </c>
      <c r="I24" s="62"/>
      <c r="J24" s="75"/>
      <c r="K24" s="89"/>
      <c r="L24" s="75" t="s">
        <v>80</v>
      </c>
      <c r="M24" s="75"/>
      <c r="N24" s="75"/>
      <c r="O24" s="89"/>
      <c r="P24" s="75" t="s">
        <v>81</v>
      </c>
      <c r="Q24" s="75"/>
      <c r="R24" s="75"/>
      <c r="S24" s="89"/>
      <c r="T24" s="75" t="s">
        <v>82</v>
      </c>
      <c r="U24" s="75"/>
      <c r="V24" s="75"/>
      <c r="W24" s="75"/>
      <c r="X24" s="138"/>
    </row>
    <row r="25" spans="2:25" ht="4.5" customHeight="1">
      <c r="B25" s="12"/>
      <c r="C25" s="31"/>
      <c r="D25" s="31"/>
      <c r="E25" s="31"/>
      <c r="F25" s="44"/>
      <c r="G25" s="57"/>
      <c r="H25" s="70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138"/>
    </row>
    <row r="26" spans="2:25" ht="19.5" customHeight="1">
      <c r="B26" s="13" t="s">
        <v>79</v>
      </c>
      <c r="C26" s="32"/>
      <c r="D26" s="32"/>
      <c r="E26" s="32"/>
      <c r="F26" s="45"/>
      <c r="G26" s="58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139"/>
    </row>
    <row r="27" spans="2:25" ht="19.5" customHeight="1">
      <c r="B27" s="14" t="s">
        <v>83</v>
      </c>
      <c r="C27" s="33"/>
      <c r="D27" s="33"/>
      <c r="E27" s="33"/>
      <c r="F27" s="46"/>
      <c r="G27" s="59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140"/>
    </row>
    <row r="28" spans="2:25" ht="22.5" customHeight="1">
      <c r="B28" s="15" t="s">
        <v>67</v>
      </c>
      <c r="C28" s="34"/>
      <c r="D28" s="34"/>
      <c r="E28" s="34"/>
      <c r="F28" s="34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141"/>
    </row>
    <row r="29" spans="2:25" ht="19.5" customHeight="1">
      <c r="B29" s="16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142"/>
    </row>
    <row r="30" spans="2:25" ht="19.5" customHeight="1">
      <c r="B30" s="1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143"/>
    </row>
    <row r="31" spans="2:25" ht="19.5" customHeight="1"/>
    <row r="32" spans="2:25" ht="24" customHeight="1">
      <c r="B32" s="6" t="s">
        <v>69</v>
      </c>
      <c r="C32" s="25"/>
      <c r="D32" s="25"/>
      <c r="E32" s="25"/>
      <c r="F32" s="47"/>
    </row>
    <row r="33" spans="2:34" ht="18" customHeight="1">
      <c r="B33" s="18" t="s">
        <v>70</v>
      </c>
      <c r="C33" s="37"/>
      <c r="D33" s="37"/>
      <c r="E33" s="37"/>
      <c r="F33" s="37"/>
      <c r="G33" s="37"/>
      <c r="H33" s="37"/>
      <c r="I33" s="76"/>
      <c r="J33" s="18" t="s">
        <v>71</v>
      </c>
      <c r="K33" s="37"/>
      <c r="L33" s="37"/>
      <c r="M33" s="37"/>
      <c r="N33" s="18" t="s">
        <v>72</v>
      </c>
      <c r="O33" s="37"/>
      <c r="P33" s="76"/>
      <c r="Q33" s="37" t="s">
        <v>73</v>
      </c>
      <c r="R33" s="37"/>
      <c r="S33" s="37"/>
      <c r="T33" s="37"/>
      <c r="U33" s="37"/>
      <c r="V33" s="37"/>
      <c r="W33" s="37"/>
      <c r="X33" s="76"/>
    </row>
    <row r="34" spans="2:34" ht="19.5" customHeight="1">
      <c r="B34" s="19"/>
      <c r="C34" s="38"/>
      <c r="D34" s="38"/>
      <c r="E34" s="38"/>
      <c r="F34" s="38"/>
      <c r="G34" s="38"/>
      <c r="H34" s="38"/>
      <c r="I34" s="77"/>
      <c r="J34" s="84"/>
      <c r="K34" s="90"/>
      <c r="L34" s="90"/>
      <c r="M34" s="90"/>
      <c r="N34" s="100"/>
      <c r="O34" s="106"/>
      <c r="P34" s="111"/>
      <c r="Q34" s="115"/>
      <c r="R34" s="118"/>
      <c r="S34" s="118"/>
      <c r="T34" s="118"/>
      <c r="U34" s="118"/>
      <c r="V34" s="118"/>
      <c r="W34" s="118"/>
      <c r="X34" s="144"/>
    </row>
    <row r="35" spans="2:34" ht="19.5" customHeight="1">
      <c r="B35" s="20"/>
      <c r="C35" s="39"/>
      <c r="D35" s="39"/>
      <c r="E35" s="39"/>
      <c r="F35" s="39"/>
      <c r="G35" s="39"/>
      <c r="H35" s="39"/>
      <c r="I35" s="78"/>
      <c r="J35" s="85"/>
      <c r="K35" s="91"/>
      <c r="L35" s="91"/>
      <c r="M35" s="91"/>
      <c r="N35" s="101"/>
      <c r="O35" s="107"/>
      <c r="P35" s="112"/>
      <c r="Q35" s="116"/>
      <c r="R35" s="119"/>
      <c r="S35" s="119"/>
      <c r="T35" s="119"/>
      <c r="U35" s="119"/>
      <c r="V35" s="119"/>
      <c r="W35" s="119"/>
      <c r="X35" s="145"/>
    </row>
    <row r="36" spans="2:34" ht="19.5" customHeight="1">
      <c r="B36" s="20"/>
      <c r="C36" s="39"/>
      <c r="D36" s="39"/>
      <c r="E36" s="39"/>
      <c r="F36" s="39"/>
      <c r="G36" s="39"/>
      <c r="H36" s="39"/>
      <c r="I36" s="78"/>
      <c r="J36" s="85"/>
      <c r="K36" s="91"/>
      <c r="L36" s="91"/>
      <c r="M36" s="97"/>
      <c r="N36" s="101"/>
      <c r="O36" s="107"/>
      <c r="P36" s="112"/>
      <c r="Q36" s="116"/>
      <c r="R36" s="119"/>
      <c r="S36" s="119"/>
      <c r="T36" s="119"/>
      <c r="U36" s="119"/>
      <c r="V36" s="119"/>
      <c r="W36" s="119"/>
      <c r="X36" s="145"/>
    </row>
    <row r="37" spans="2:34" ht="19.5" customHeight="1">
      <c r="B37" s="20"/>
      <c r="C37" s="39"/>
      <c r="D37" s="39"/>
      <c r="E37" s="39"/>
      <c r="F37" s="39"/>
      <c r="G37" s="39"/>
      <c r="H37" s="39"/>
      <c r="I37" s="78"/>
      <c r="J37" s="85"/>
      <c r="K37" s="91"/>
      <c r="L37" s="91"/>
      <c r="M37" s="91"/>
      <c r="N37" s="101"/>
      <c r="O37" s="107"/>
      <c r="P37" s="112"/>
      <c r="Q37" s="116"/>
      <c r="R37" s="119"/>
      <c r="S37" s="119"/>
      <c r="T37" s="119"/>
      <c r="U37" s="119"/>
      <c r="V37" s="119"/>
      <c r="W37" s="119"/>
      <c r="X37" s="145"/>
    </row>
    <row r="38" spans="2:34" ht="19.5" customHeight="1">
      <c r="B38" s="21"/>
      <c r="C38" s="40"/>
      <c r="D38" s="40"/>
      <c r="E38" s="40"/>
      <c r="F38" s="40"/>
      <c r="G38" s="40"/>
      <c r="H38" s="40"/>
      <c r="I38" s="79"/>
      <c r="J38" s="86"/>
      <c r="K38" s="92"/>
      <c r="L38" s="92"/>
      <c r="M38" s="92"/>
      <c r="N38" s="102"/>
      <c r="O38" s="108"/>
      <c r="P38" s="113"/>
      <c r="Q38" s="117"/>
      <c r="R38" s="120"/>
      <c r="S38" s="120"/>
      <c r="T38" s="120"/>
      <c r="U38" s="120"/>
      <c r="V38" s="120"/>
      <c r="W38" s="120"/>
      <c r="X38" s="146"/>
    </row>
    <row r="39" spans="2:34" ht="24" customHeight="1"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</row>
    <row r="40" spans="2:34" ht="24" customHeight="1"/>
    <row r="41" spans="2:34" ht="24" customHeight="1"/>
    <row r="42" spans="2:34" s="2" customFormat="1" ht="10.5" customHeight="1">
      <c r="AH42" s="2" t="s">
        <v>4</v>
      </c>
    </row>
    <row r="43" spans="2:34" s="3" customFormat="1" ht="10.5" customHeight="1">
      <c r="AH43" s="3" t="s">
        <v>14</v>
      </c>
    </row>
    <row r="44" spans="2:34" s="3" customFormat="1" ht="10.5" customHeight="1">
      <c r="AF44" s="149"/>
      <c r="AH44" s="3" t="s">
        <v>18</v>
      </c>
    </row>
    <row r="45" spans="2:34" s="3" customFormat="1" ht="10.5" customHeight="1">
      <c r="AF45" s="150"/>
      <c r="AH45" s="3" t="s">
        <v>17</v>
      </c>
    </row>
    <row r="46" spans="2:34" s="3" customFormat="1" ht="10.5" customHeight="1">
      <c r="AF46" s="150"/>
      <c r="AH46" s="3" t="s">
        <v>21</v>
      </c>
    </row>
    <row r="47" spans="2:34" s="3" customFormat="1" ht="10.5" customHeight="1">
      <c r="AF47" s="149"/>
      <c r="AH47" s="3" t="s">
        <v>23</v>
      </c>
    </row>
    <row r="48" spans="2:34" s="3" customFormat="1" ht="10.5" customHeight="1">
      <c r="AF48" s="150"/>
      <c r="AH48" s="3" t="s">
        <v>27</v>
      </c>
    </row>
    <row r="49" spans="32:34" s="3" customFormat="1" ht="10.5" customHeight="1">
      <c r="AF49" s="150"/>
      <c r="AH49" s="3" t="s">
        <v>29</v>
      </c>
    </row>
    <row r="50" spans="32:34" s="3" customFormat="1" ht="10.5" customHeight="1">
      <c r="AF50" s="150"/>
      <c r="AH50" s="3" t="s">
        <v>30</v>
      </c>
    </row>
    <row r="51" spans="32:34" s="3" customFormat="1" ht="10.5" customHeight="1">
      <c r="AF51" s="149"/>
      <c r="AH51" s="3" t="s">
        <v>31</v>
      </c>
    </row>
    <row r="52" spans="32:34" s="3" customFormat="1" ht="10.5" customHeight="1">
      <c r="AF52" s="151"/>
      <c r="AH52" s="3" t="s">
        <v>32</v>
      </c>
    </row>
    <row r="53" spans="32:34" s="3" customFormat="1" ht="10.5" customHeight="1">
      <c r="AF53" s="151"/>
      <c r="AH53" s="3" t="s">
        <v>35</v>
      </c>
    </row>
    <row r="54" spans="32:34" s="3" customFormat="1" ht="10.5" customHeight="1">
      <c r="AF54" s="150"/>
      <c r="AH54" s="3" t="s">
        <v>34</v>
      </c>
    </row>
    <row r="55" spans="32:34" s="3" customFormat="1" ht="10.5" customHeight="1">
      <c r="AF55" s="150"/>
      <c r="AH55" s="3" t="s">
        <v>37</v>
      </c>
    </row>
    <row r="56" spans="32:34" s="3" customFormat="1" ht="10.5" customHeight="1">
      <c r="AF56" s="150"/>
      <c r="AH56" s="3" t="s">
        <v>40</v>
      </c>
    </row>
    <row r="57" spans="32:34" s="3" customFormat="1" ht="10.5" customHeight="1">
      <c r="AF57" s="150"/>
      <c r="AH57" s="3" t="s">
        <v>7</v>
      </c>
    </row>
    <row r="58" spans="32:34" s="3" customFormat="1" ht="10.5" customHeight="1">
      <c r="AF58" s="150"/>
      <c r="AH58" s="3" t="s">
        <v>39</v>
      </c>
    </row>
    <row r="59" spans="32:34" s="3" customFormat="1" ht="10.5" customHeight="1">
      <c r="AF59" s="149"/>
      <c r="AH59" s="3" t="s">
        <v>41</v>
      </c>
    </row>
    <row r="60" spans="32:34" s="3" customFormat="1" ht="10.5" customHeight="1">
      <c r="AF60" s="150"/>
      <c r="AH60" s="3" t="s">
        <v>19</v>
      </c>
    </row>
    <row r="61" spans="32:34" s="3" customFormat="1" ht="10.5" customHeight="1">
      <c r="AF61" s="150"/>
      <c r="AH61" s="3" t="s">
        <v>25</v>
      </c>
    </row>
    <row r="62" spans="32:34" s="3" customFormat="1" ht="10.5" customHeight="1">
      <c r="AF62" s="150"/>
      <c r="AH62" s="3" t="s">
        <v>43</v>
      </c>
    </row>
    <row r="63" spans="32:34" s="3" customFormat="1" ht="10.5" customHeight="1">
      <c r="AF63" s="150"/>
      <c r="AH63" s="3" t="s">
        <v>24</v>
      </c>
    </row>
    <row r="64" spans="32:34" s="3" customFormat="1" ht="10.5" customHeight="1">
      <c r="AF64" s="150"/>
      <c r="AH64" s="3" t="s">
        <v>15</v>
      </c>
    </row>
    <row r="65" spans="32:34" s="3" customFormat="1" ht="10.5" customHeight="1">
      <c r="AF65" s="150"/>
      <c r="AH65" s="3" t="s">
        <v>13</v>
      </c>
    </row>
    <row r="66" spans="32:34" s="3" customFormat="1" ht="10.5" customHeight="1">
      <c r="AF66" s="150"/>
      <c r="AH66" s="3" t="s">
        <v>44</v>
      </c>
    </row>
    <row r="67" spans="32:34" s="3" customFormat="1" ht="10.5" customHeight="1">
      <c r="AF67" s="150"/>
      <c r="AH67" s="3" t="s">
        <v>30</v>
      </c>
    </row>
    <row r="68" spans="32:34" s="3" customFormat="1" ht="10.5" customHeight="1">
      <c r="AF68" s="150"/>
      <c r="AH68" s="3" t="s">
        <v>45</v>
      </c>
    </row>
    <row r="69" spans="32:34" s="3" customFormat="1" ht="10.5" customHeight="1">
      <c r="AF69" s="150"/>
      <c r="AH69" s="3" t="s">
        <v>48</v>
      </c>
    </row>
    <row r="70" spans="32:34" s="3" customFormat="1" ht="10.5" customHeight="1">
      <c r="AF70" s="150"/>
      <c r="AH70" s="3" t="s">
        <v>35</v>
      </c>
    </row>
    <row r="71" spans="32:34" s="3" customFormat="1" ht="10.5" customHeight="1">
      <c r="AF71" s="149"/>
      <c r="AH71" s="3" t="s">
        <v>49</v>
      </c>
    </row>
    <row r="72" spans="32:34" s="3" customFormat="1" ht="10.5" customHeight="1">
      <c r="AF72" s="151"/>
      <c r="AH72" s="3" t="s">
        <v>28</v>
      </c>
    </row>
    <row r="73" spans="32:34" s="3" customFormat="1" ht="10.5" customHeight="1">
      <c r="AF73" s="151"/>
    </row>
    <row r="74" spans="32:34" s="3" customFormat="1" ht="10.5" customHeight="1">
      <c r="AF74" s="149"/>
    </row>
    <row r="75" spans="32:34" s="3" customFormat="1" ht="10.5" customHeight="1">
      <c r="AF75" s="151"/>
    </row>
    <row r="76" spans="32:34" s="3" customFormat="1" ht="10.5" customHeight="1">
      <c r="AF76" s="151"/>
    </row>
    <row r="77" spans="32:34" s="3" customFormat="1" ht="10.5" customHeight="1">
      <c r="AF77" s="149"/>
    </row>
    <row r="78" spans="32:34" s="3" customFormat="1" ht="10.5" customHeight="1">
      <c r="AF78" s="151"/>
    </row>
    <row r="79" spans="32:34" s="3" customFormat="1" ht="10.5" customHeight="1">
      <c r="AF79" s="150"/>
    </row>
    <row r="80" spans="32:34" s="3" customFormat="1" ht="10.5" customHeight="1">
      <c r="AF80" s="150"/>
    </row>
    <row r="81" spans="32:32" s="3" customFormat="1" ht="10.5" customHeight="1">
      <c r="AF81" s="149"/>
    </row>
    <row r="82" spans="32:32" s="3" customFormat="1" ht="10.5" customHeight="1">
      <c r="AF82" s="150"/>
    </row>
    <row r="83" spans="32:32" s="3" customFormat="1" ht="10.5" customHeight="1"/>
    <row r="84" spans="32:32" s="3" customFormat="1" ht="10.5" customHeight="1"/>
    <row r="85" spans="32:32" s="3" customFormat="1" ht="10.5" customHeight="1"/>
    <row r="86" spans="32:32" s="3" customFormat="1" ht="10.5" customHeight="1"/>
    <row r="87" spans="32:32" s="3" customFormat="1" ht="10.5" customHeight="1"/>
    <row r="88" spans="32:32" s="3" customFormat="1" ht="10.5" customHeight="1"/>
    <row r="89" spans="32:32" s="3" customFormat="1" ht="10.5" customHeight="1"/>
    <row r="90" spans="32:32" s="3" customFormat="1" ht="10.5" customHeight="1"/>
    <row r="91" spans="32:32" s="3" customFormat="1" ht="10.5" customHeight="1"/>
    <row r="92" spans="32:32" s="3" customFormat="1" ht="10.5" customHeight="1"/>
    <row r="93" spans="32:32" s="3" customFormat="1" ht="10.5" customHeight="1"/>
    <row r="94" spans="32:32" s="3" customFormat="1" ht="10.5" customHeight="1"/>
    <row r="95" spans="32:32" s="3" customFormat="1" ht="10.5" customHeight="1"/>
    <row r="96" spans="32:32" s="3" customFormat="1" ht="10.5" customHeight="1"/>
    <row r="97" spans="32:32" s="3" customFormat="1" ht="10.5" customHeight="1"/>
    <row r="98" spans="32:32" s="3" customFormat="1" ht="10.5" customHeight="1"/>
    <row r="99" spans="32:32" s="3" customFormat="1" ht="10.5" customHeight="1"/>
    <row r="100" spans="32:32" s="3" customFormat="1" ht="10.5" customHeight="1"/>
    <row r="101" spans="32:32" s="3" customFormat="1" ht="10.5" customHeight="1"/>
    <row r="102" spans="32:32" s="3" customFormat="1" ht="10.5" customHeight="1"/>
    <row r="103" spans="32:32" s="3" customFormat="1" ht="10.5" customHeight="1"/>
    <row r="104" spans="32:32" s="3" customFormat="1" ht="10.5" customHeight="1"/>
    <row r="105" spans="32:32" s="3" customFormat="1" ht="10.5" customHeight="1"/>
    <row r="106" spans="32:32" s="3" customFormat="1" ht="10.5" customHeight="1"/>
    <row r="107" spans="32:32" s="3" customFormat="1" ht="10.5" customHeight="1"/>
    <row r="108" spans="32:32" s="3" customFormat="1" ht="10.5" customHeight="1"/>
    <row r="109" spans="32:32" s="3" customFormat="1" ht="10.5" customHeight="1"/>
    <row r="110" spans="32:32" s="3" customFormat="1" ht="10.5" customHeight="1"/>
    <row r="111" spans="32:32" s="3" customFormat="1" ht="10.5" customHeight="1"/>
    <row r="112" spans="32:32" s="3" customFormat="1" ht="10.5" customHeight="1"/>
    <row r="113" s="3" customFormat="1" ht="10.5" customHeight="1"/>
    <row r="114" s="3" customFormat="1" ht="10.5" customHeight="1"/>
    <row r="115" s="3" customFormat="1" ht="10.5" customHeight="1"/>
    <row r="116" s="3" customFormat="1" ht="10.5" customHeight="1"/>
    <row r="117" s="3" customFormat="1" ht="10.5" customHeight="1"/>
    <row r="118" s="3" customFormat="1" ht="10.5" customHeight="1"/>
    <row r="119" s="3" customFormat="1" ht="10.5" customHeight="1"/>
    <row r="120" s="3" customFormat="1" ht="10.5" customHeight="1"/>
    <row r="121" s="3" customFormat="1" ht="10.5" customHeight="1"/>
    <row r="122" s="3" customFormat="1" ht="10.5" customHeight="1"/>
    <row r="123" s="3" customFormat="1" ht="10.5" customHeight="1"/>
    <row r="124" s="3" customFormat="1" ht="10.5" customHeight="1"/>
    <row r="125" s="3" customFormat="1" ht="10.5" customHeight="1"/>
    <row r="126" s="3" customFormat="1" ht="10.5" customHeight="1"/>
    <row r="127" s="3" customFormat="1" ht="10.5" customHeight="1"/>
    <row r="128" s="3" customFormat="1" ht="10.5" customHeight="1"/>
    <row r="129" s="3" customFormat="1" ht="10.5" customHeight="1"/>
    <row r="130" s="3" customFormat="1" ht="10.5" customHeight="1"/>
    <row r="131" s="3" customFormat="1" ht="10.5" customHeight="1"/>
    <row r="132" s="3" customFormat="1" ht="10.5" customHeight="1"/>
    <row r="133" s="3" customFormat="1" ht="10.5" customHeight="1"/>
    <row r="134" s="3" customFormat="1" ht="10.5" customHeight="1"/>
    <row r="135" s="3" customFormat="1" ht="10.5" customHeight="1"/>
    <row r="136" s="3" customFormat="1" ht="10.5" customHeight="1"/>
    <row r="137" s="3" customFormat="1" ht="10.5" customHeight="1"/>
  </sheetData>
  <sheetProtection sheet="1" objects="1" scenarios="1"/>
  <mergeCells count="84">
    <mergeCell ref="B2:G2"/>
    <mergeCell ref="W2:X2"/>
    <mergeCell ref="C4:E4"/>
    <mergeCell ref="F4:G4"/>
    <mergeCell ref="H4:I4"/>
    <mergeCell ref="K4:V4"/>
    <mergeCell ref="K6:N6"/>
    <mergeCell ref="O6:X6"/>
    <mergeCell ref="B8:F8"/>
    <mergeCell ref="B9:F9"/>
    <mergeCell ref="G9:I9"/>
    <mergeCell ref="J9:K9"/>
    <mergeCell ref="M9:N9"/>
    <mergeCell ref="P9:Q9"/>
    <mergeCell ref="T9:U9"/>
    <mergeCell ref="G10:S10"/>
    <mergeCell ref="T10:X10"/>
    <mergeCell ref="G11:H11"/>
    <mergeCell ref="I11:J11"/>
    <mergeCell ref="L11:M11"/>
    <mergeCell ref="O11:P11"/>
    <mergeCell ref="R11:S11"/>
    <mergeCell ref="T11:X11"/>
    <mergeCell ref="G12:H12"/>
    <mergeCell ref="I12:J12"/>
    <mergeCell ref="L12:M12"/>
    <mergeCell ref="O12:P12"/>
    <mergeCell ref="R12:S12"/>
    <mergeCell ref="T12:X12"/>
    <mergeCell ref="G14:K14"/>
    <mergeCell ref="L14:N14"/>
    <mergeCell ref="G15:K15"/>
    <mergeCell ref="L15:N15"/>
    <mergeCell ref="P15:T15"/>
    <mergeCell ref="U15:W15"/>
    <mergeCell ref="Y15:Z15"/>
    <mergeCell ref="B17:F17"/>
    <mergeCell ref="H19:O19"/>
    <mergeCell ref="Q19:T19"/>
    <mergeCell ref="H21:J21"/>
    <mergeCell ref="Q21:S21"/>
    <mergeCell ref="H24:I24"/>
    <mergeCell ref="L24:M24"/>
    <mergeCell ref="P24:Q24"/>
    <mergeCell ref="T24:V24"/>
    <mergeCell ref="B26:F26"/>
    <mergeCell ref="G26:X26"/>
    <mergeCell ref="B27:F27"/>
    <mergeCell ref="G27:X27"/>
    <mergeCell ref="B28:X28"/>
    <mergeCell ref="B32:F32"/>
    <mergeCell ref="B33:I33"/>
    <mergeCell ref="J33:M33"/>
    <mergeCell ref="N33:P33"/>
    <mergeCell ref="Q33:X33"/>
    <mergeCell ref="B34:I34"/>
    <mergeCell ref="J34:M34"/>
    <mergeCell ref="N34:P34"/>
    <mergeCell ref="Q34:X34"/>
    <mergeCell ref="B35:I35"/>
    <mergeCell ref="J35:M35"/>
    <mergeCell ref="N35:P35"/>
    <mergeCell ref="Q35:X35"/>
    <mergeCell ref="B36:I36"/>
    <mergeCell ref="J36:M36"/>
    <mergeCell ref="N36:P36"/>
    <mergeCell ref="Q36:X36"/>
    <mergeCell ref="B37:I37"/>
    <mergeCell ref="J37:M37"/>
    <mergeCell ref="N37:P37"/>
    <mergeCell ref="Q37:X37"/>
    <mergeCell ref="B38:I38"/>
    <mergeCell ref="J38:M38"/>
    <mergeCell ref="N38:P38"/>
    <mergeCell ref="Q38:X38"/>
    <mergeCell ref="B10:F12"/>
    <mergeCell ref="B14:F15"/>
    <mergeCell ref="B18:F22"/>
    <mergeCell ref="B23:F25"/>
    <mergeCell ref="B29:X30"/>
    <mergeCell ref="AF48:AF50"/>
    <mergeCell ref="AF52:AF53"/>
    <mergeCell ref="AF54:AF58"/>
    <mergeCell ref="AF60:AF69"/>
  </mergeCells>
  <phoneticPr fontId="3"/>
  <dataValidations count="7">
    <dataValidation imeMode="off" allowBlank="1" showDropDown="0" showInputMessage="1" showErrorMessage="1" sqref="J34:J38 K34:M35 K37:M38 L15:N15 U15:W15 F4:G4 W2:X2 J9:K9"/>
    <dataValidation imeMode="hiragana" allowBlank="1" showDropDown="0" showInputMessage="1" showErrorMessage="1" sqref="C37:I38 B29:X30 B34:B38 C34:I35 Q34:Q38 R34:X35 R37:X38 O24:O25 I25 O6:X6"/>
    <dataValidation type="list" allowBlank="1" showDropDown="0" showInputMessage="1" showErrorMessage="1" sqref="O11:O12 I11:I12">
      <formula1>"1,2,3,4,5,6,7,8,9,10,11,12,13,14,15,16,17,18,19,20,21,22,23,24"</formula1>
    </dataValidation>
    <dataValidation type="list" allowBlank="1" showDropDown="0" showInputMessage="1" showErrorMessage="1" sqref="R11:R12 L11:L12">
      <formula1>"00,30"</formula1>
    </dataValidation>
    <dataValidation type="list" imeMode="off" allowBlank="1" showDropDown="0" showInputMessage="1" showErrorMessage="1" sqref="M9:N9">
      <formula1>"1,2,3,4,5,6,7,8,9,10,11,12"</formula1>
    </dataValidation>
    <dataValidation type="list" imeMode="off" allowBlank="1" showDropDown="0" showInputMessage="1" showErrorMessage="1" sqref="P9:Q9">
      <formula1>"1,2,3,4,5,6,7,8,9,10,11,12,13,14,15,16,17,18,19,20,21,22,23,24,25,26,27,28,29,30,31"</formula1>
    </dataValidation>
    <dataValidation type="list" imeMode="hiragana" allowBlank="1" showDropDown="0" showInputMessage="1" showErrorMessage="1" sqref="T9:U9">
      <formula1>"日,月,火,水,木,金,土"</formula1>
    </dataValidation>
  </dataValidations>
  <pageMargins left="0.59055118110236227" right="0.59055118110236227" top="0.59055118110236227" bottom="0.59055118110236227" header="0.31496062992125984" footer="0.31496062992125984"/>
  <pageSetup paperSize="9" fitToWidth="1" fitToHeight="1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47625</xdr:colOff>
                    <xdr:row>18</xdr:row>
                    <xdr:rowOff>0</xdr:rowOff>
                  </from>
                  <to xmlns:xdr="http://schemas.openxmlformats.org/drawingml/2006/spreadsheetDrawing">
                    <xdr:col>16</xdr:col>
                    <xdr:colOff>66675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38100</xdr:colOff>
                    <xdr:row>18</xdr:row>
                    <xdr:rowOff>0</xdr:rowOff>
                  </from>
                  <to xmlns:xdr="http://schemas.openxmlformats.org/drawingml/2006/spreadsheetDrawing">
                    <xdr:col>7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38100</xdr:colOff>
                    <xdr:row>19</xdr:row>
                    <xdr:rowOff>57150</xdr:rowOff>
                  </from>
                  <to xmlns:xdr="http://schemas.openxmlformats.org/drawingml/2006/spreadsheetDrawing">
                    <xdr:col>7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47625</xdr:colOff>
                    <xdr:row>19</xdr:row>
                    <xdr:rowOff>38100</xdr:rowOff>
                  </from>
                  <to xmlns:xdr="http://schemas.openxmlformats.org/drawingml/2006/spreadsheetDrawing">
                    <xdr:col>16</xdr:col>
                    <xdr:colOff>66675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8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38100</xdr:colOff>
                    <xdr:row>22</xdr:row>
                    <xdr:rowOff>47625</xdr:rowOff>
                  </from>
                  <to xmlns:xdr="http://schemas.openxmlformats.org/drawingml/2006/spreadsheetDrawing">
                    <xdr:col>7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9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47625</xdr:colOff>
                    <xdr:row>22</xdr:row>
                    <xdr:rowOff>47625</xdr:rowOff>
                  </from>
                  <to xmlns:xdr="http://schemas.openxmlformats.org/drawingml/2006/spreadsheetDrawing">
                    <xdr:col>11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10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38100</xdr:colOff>
                    <xdr:row>22</xdr:row>
                    <xdr:rowOff>47625</xdr:rowOff>
                  </from>
                  <to xmlns:xdr="http://schemas.openxmlformats.org/drawingml/2006/spreadsheetDrawing">
                    <xdr:col>15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11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38100</xdr:colOff>
                    <xdr:row>23</xdr:row>
                    <xdr:rowOff>0</xdr:rowOff>
                  </from>
                  <to xmlns:xdr="http://schemas.openxmlformats.org/drawingml/2006/spreadsheetDrawing">
                    <xdr:col>19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'【取組番号早見表】'!$A$63:$A$68</xm:f>
          </x14:formula1>
          <xm:sqref>G27:X27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68"/>
  <sheetViews>
    <sheetView view="pageBreakPreview" topLeftCell="A49" zoomScaleSheetLayoutView="100" workbookViewId="0">
      <selection activeCell="A10" sqref="A10:XFD10"/>
    </sheetView>
  </sheetViews>
  <sheetFormatPr defaultColWidth="9" defaultRowHeight="18.75"/>
  <cols>
    <col min="1" max="1" width="61.25" style="152" bestFit="1" customWidth="1"/>
    <col min="2" max="16384" width="9" style="152"/>
  </cols>
  <sheetData>
    <row r="1" spans="1:1" ht="15.75" customHeight="1">
      <c r="A1" s="152" t="s">
        <v>84</v>
      </c>
    </row>
    <row r="2" spans="1:1" ht="15.75" customHeight="1">
      <c r="A2" s="152" t="s">
        <v>85</v>
      </c>
    </row>
    <row r="3" spans="1:1" ht="15.75" customHeight="1">
      <c r="A3" s="152" t="s">
        <v>86</v>
      </c>
    </row>
    <row r="4" spans="1:1" ht="15.75" customHeight="1">
      <c r="A4" s="152" t="s">
        <v>87</v>
      </c>
    </row>
    <row r="5" spans="1:1" ht="15.75" customHeight="1">
      <c r="A5" s="152" t="s">
        <v>1</v>
      </c>
    </row>
    <row r="6" spans="1:1" ht="15.75" customHeight="1">
      <c r="A6" s="152" t="s">
        <v>88</v>
      </c>
    </row>
    <row r="7" spans="1:1" ht="15.75" customHeight="1">
      <c r="A7" s="152" t="s">
        <v>89</v>
      </c>
    </row>
    <row r="8" spans="1:1" ht="15.75" customHeight="1">
      <c r="A8" s="152" t="s">
        <v>90</v>
      </c>
    </row>
    <row r="9" spans="1:1" ht="15.75" customHeight="1">
      <c r="A9" s="152" t="s">
        <v>91</v>
      </c>
    </row>
    <row r="10" spans="1:1" ht="15.75" customHeight="1">
      <c r="A10" s="152" t="s">
        <v>20</v>
      </c>
    </row>
    <row r="11" spans="1:1" ht="15.75" customHeight="1">
      <c r="A11" s="152" t="s">
        <v>0</v>
      </c>
    </row>
    <row r="12" spans="1:1" ht="15.75" customHeight="1">
      <c r="A12" s="152" t="s">
        <v>92</v>
      </c>
    </row>
    <row r="13" spans="1:1" ht="15.75" customHeight="1">
      <c r="A13" s="152" t="s">
        <v>46</v>
      </c>
    </row>
    <row r="14" spans="1:1" ht="15.75" customHeight="1">
      <c r="A14" s="152" t="s">
        <v>93</v>
      </c>
    </row>
    <row r="15" spans="1:1" ht="15.75" customHeight="1">
      <c r="A15" s="152" t="s">
        <v>94</v>
      </c>
    </row>
    <row r="16" spans="1:1" ht="15.75" customHeight="1">
      <c r="A16" s="152" t="s">
        <v>95</v>
      </c>
    </row>
    <row r="17" spans="1:1" ht="15.75" customHeight="1">
      <c r="A17" s="152" t="s">
        <v>96</v>
      </c>
    </row>
    <row r="18" spans="1:1" ht="15.75" customHeight="1">
      <c r="A18" s="152" t="s">
        <v>11</v>
      </c>
    </row>
    <row r="19" spans="1:1" ht="15.75" customHeight="1">
      <c r="A19" s="152" t="s">
        <v>57</v>
      </c>
    </row>
    <row r="20" spans="1:1" ht="15.75" customHeight="1">
      <c r="A20" s="152" t="s">
        <v>97</v>
      </c>
    </row>
    <row r="21" spans="1:1" ht="15.75" customHeight="1">
      <c r="A21" s="152" t="s">
        <v>98</v>
      </c>
    </row>
    <row r="22" spans="1:1" ht="15.75" customHeight="1">
      <c r="A22" s="152" t="s">
        <v>99</v>
      </c>
    </row>
    <row r="23" spans="1:1" ht="15.75" customHeight="1">
      <c r="A23" s="152" t="s">
        <v>100</v>
      </c>
    </row>
    <row r="24" spans="1:1" ht="15.75" customHeight="1">
      <c r="A24" s="152" t="s">
        <v>101</v>
      </c>
    </row>
    <row r="25" spans="1:1" ht="15.75" customHeight="1">
      <c r="A25" s="152" t="s">
        <v>102</v>
      </c>
    </row>
    <row r="26" spans="1:1" ht="15.75" customHeight="1">
      <c r="A26" s="152" t="s">
        <v>55</v>
      </c>
    </row>
    <row r="27" spans="1:1" ht="15.75" customHeight="1">
      <c r="A27" s="152" t="s">
        <v>103</v>
      </c>
    </row>
    <row r="28" spans="1:1" ht="15.75" customHeight="1">
      <c r="A28" s="152" t="s">
        <v>104</v>
      </c>
    </row>
    <row r="29" spans="1:1" ht="15.75" customHeight="1">
      <c r="A29" s="152" t="s">
        <v>6</v>
      </c>
    </row>
    <row r="30" spans="1:1" ht="15.75" customHeight="1">
      <c r="A30" s="152" t="s">
        <v>105</v>
      </c>
    </row>
    <row r="31" spans="1:1" ht="15.75" customHeight="1">
      <c r="A31" s="152" t="s">
        <v>106</v>
      </c>
    </row>
    <row r="32" spans="1:1" ht="15.75" customHeight="1">
      <c r="A32" s="152" t="s">
        <v>108</v>
      </c>
    </row>
    <row r="33" spans="1:1" ht="15.75" customHeight="1">
      <c r="A33" s="152" t="s">
        <v>109</v>
      </c>
    </row>
    <row r="34" spans="1:1" ht="15.75" customHeight="1">
      <c r="A34" s="152" t="s">
        <v>110</v>
      </c>
    </row>
    <row r="35" spans="1:1" ht="15.75" customHeight="1">
      <c r="A35" s="152" t="s">
        <v>111</v>
      </c>
    </row>
    <row r="36" spans="1:1" ht="17.25" customHeight="1">
      <c r="A36" s="152" t="s">
        <v>112</v>
      </c>
    </row>
    <row r="37" spans="1:1" ht="17.25" customHeight="1">
      <c r="A37" s="152" t="s">
        <v>113</v>
      </c>
    </row>
    <row r="38" spans="1:1" ht="34.5" customHeight="1">
      <c r="A38" s="152" t="s">
        <v>114</v>
      </c>
    </row>
    <row r="39" spans="1:1" ht="32.25" customHeight="1">
      <c r="A39" s="152" t="s">
        <v>115</v>
      </c>
    </row>
    <row r="40" spans="1:1" ht="17.25" customHeight="1">
      <c r="A40" s="152" t="s">
        <v>116</v>
      </c>
    </row>
    <row r="41" spans="1:1" ht="17.25" customHeight="1">
      <c r="A41" s="152" t="s">
        <v>117</v>
      </c>
    </row>
    <row r="42" spans="1:1" ht="17.25" customHeight="1">
      <c r="A42" s="152" t="s">
        <v>61</v>
      </c>
    </row>
    <row r="43" spans="1:1" ht="17.25" customHeight="1">
      <c r="A43" s="152" t="s">
        <v>118</v>
      </c>
    </row>
    <row r="44" spans="1:1" ht="17.25" customHeight="1">
      <c r="A44" s="152" t="s">
        <v>119</v>
      </c>
    </row>
    <row r="45" spans="1:1" ht="17.25" customHeight="1">
      <c r="A45" s="152" t="s">
        <v>120</v>
      </c>
    </row>
    <row r="46" spans="1:1" ht="17.25" customHeight="1">
      <c r="A46" s="152" t="s">
        <v>121</v>
      </c>
    </row>
    <row r="47" spans="1:1" ht="17.25" customHeight="1">
      <c r="A47" s="152" t="s">
        <v>122</v>
      </c>
    </row>
    <row r="48" spans="1:1" ht="17.25" customHeight="1">
      <c r="A48" s="152" t="s">
        <v>123</v>
      </c>
    </row>
    <row r="49" spans="1:1" ht="17.25" customHeight="1">
      <c r="A49" s="152" t="s">
        <v>124</v>
      </c>
    </row>
    <row r="50" spans="1:1" ht="17.25" customHeight="1">
      <c r="A50" s="152" t="s">
        <v>125</v>
      </c>
    </row>
    <row r="51" spans="1:1" ht="17.25" customHeight="1">
      <c r="A51" s="152" t="s">
        <v>126</v>
      </c>
    </row>
    <row r="52" spans="1:1" ht="17.25" customHeight="1">
      <c r="A52" s="152" t="s">
        <v>127</v>
      </c>
    </row>
    <row r="53" spans="1:1" ht="17.25" customHeight="1">
      <c r="A53" s="152" t="s">
        <v>128</v>
      </c>
    </row>
    <row r="54" spans="1:1" ht="17.25" customHeight="1">
      <c r="A54" s="152" t="s">
        <v>8</v>
      </c>
    </row>
    <row r="55" spans="1:1" ht="17.25" customHeight="1">
      <c r="A55" s="152" t="s">
        <v>107</v>
      </c>
    </row>
    <row r="56" spans="1:1" ht="17.25" customHeight="1">
      <c r="A56" s="152" t="s">
        <v>38</v>
      </c>
    </row>
    <row r="57" spans="1:1" ht="17.25" customHeight="1">
      <c r="A57" s="152" t="s">
        <v>129</v>
      </c>
    </row>
    <row r="58" spans="1:1" ht="17.25" customHeight="1">
      <c r="A58" s="152" t="s">
        <v>130</v>
      </c>
    </row>
    <row r="59" spans="1:1" ht="17.25" customHeight="1">
      <c r="A59" s="152" t="s">
        <v>131</v>
      </c>
    </row>
    <row r="60" spans="1:1" ht="17.25" customHeight="1">
      <c r="A60" s="152" t="s">
        <v>132</v>
      </c>
    </row>
    <row r="61" spans="1:1" ht="17.25" customHeight="1">
      <c r="A61" s="152" t="s">
        <v>133</v>
      </c>
    </row>
    <row r="62" spans="1:1" ht="17.25" customHeight="1">
      <c r="A62" s="152" t="s">
        <v>134</v>
      </c>
    </row>
    <row r="63" spans="1:1" ht="17.25" customHeight="1">
      <c r="A63" s="152" t="s">
        <v>135</v>
      </c>
    </row>
    <row r="64" spans="1:1" ht="17.25" customHeight="1">
      <c r="A64" s="152" t="s">
        <v>68</v>
      </c>
    </row>
    <row r="65" spans="1:1" ht="17.25" customHeight="1">
      <c r="A65" s="152" t="s">
        <v>136</v>
      </c>
    </row>
    <row r="66" spans="1:1" ht="17.25" customHeight="1">
      <c r="A66" s="152" t="s">
        <v>137</v>
      </c>
    </row>
    <row r="67" spans="1:1" ht="17.25" customHeight="1">
      <c r="A67" s="152" t="s">
        <v>138</v>
      </c>
    </row>
    <row r="68" spans="1:1" ht="17.25" customHeight="1">
      <c r="A68" s="152" t="s">
        <v>139</v>
      </c>
    </row>
  </sheetData>
  <phoneticPr fontId="15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作業日報（資源向上・長寿命化）</vt:lpstr>
      <vt:lpstr>【取組番号早見表】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J09044</dc:creator>
  <cp:lastModifiedBy>J23002</cp:lastModifiedBy>
  <cp:lastPrinted>2015-08-25T07:04:31Z</cp:lastPrinted>
  <dcterms:created xsi:type="dcterms:W3CDTF">2015-08-25T05:42:42Z</dcterms:created>
  <dcterms:modified xsi:type="dcterms:W3CDTF">2024-04-23T23:59:40Z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2024-04-23T23:59:40Z</vt:filetime>
  </property>
</Properties>
</file>