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4455"/>
  </bookViews>
  <sheets>
    <sheet name="計画時入力例" sheetId="1" r:id="rId1"/>
    <sheet name="実績時入力例" sheetId="2" r:id="rId2"/>
  </sheets>
  <definedNames>
    <definedName name="_xlnm.Print_Area" localSheetId="0">計画時入力例!$A$1:$AT$45</definedName>
    <definedName name="_xlnm.Print_Area" localSheetId="1">実績時入力例!$A$1:$AT$45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<sst xmlns="http://schemas.openxmlformats.org/spreadsheetml/2006/main" xmlns:r="http://schemas.openxmlformats.org/officeDocument/2006/relationships" count="88" uniqueCount="88">
  <si>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7月</t>
    <rPh sb="1" eb="2">
      <t>ツキ</t>
    </rPh>
    <phoneticPr fontId="1"/>
  </si>
  <si>
    <t>現場閉所率(%)</t>
    <rPh sb="0" eb="2">
      <t>ゲンバ</t>
    </rPh>
    <rPh sb="2" eb="4">
      <t>ヘイショ</t>
    </rPh>
    <rPh sb="4" eb="5">
      <t>リツ</t>
    </rPh>
    <phoneticPr fontId="1"/>
  </si>
  <si>
    <t>水</t>
  </si>
  <si>
    <t>日</t>
  </si>
  <si>
    <t>木</t>
  </si>
  <si>
    <t>月</t>
  </si>
  <si>
    <t>12月</t>
    <rPh sb="2" eb="3">
      <t>ツキ</t>
    </rPh>
    <phoneticPr fontId="1"/>
  </si>
  <si>
    <t>金</t>
  </si>
  <si>
    <t>・作業予定日には「○」、閉所予定日に</t>
    <rPh sb="1" eb="3">
      <t>サギョウ</t>
    </rPh>
    <rPh sb="3" eb="5">
      <t>ヨテイ</t>
    </rPh>
    <rPh sb="5" eb="6">
      <t>ビ</t>
    </rPh>
    <rPh sb="12" eb="14">
      <t>ヘイショ</t>
    </rPh>
    <rPh sb="14" eb="16">
      <t>ヨテイ</t>
    </rPh>
    <rPh sb="16" eb="17">
      <t>ビ</t>
    </rPh>
    <phoneticPr fontId="1"/>
  </si>
  <si>
    <t>3月</t>
    <rPh sb="1" eb="2">
      <t>ツキ</t>
    </rPh>
    <phoneticPr fontId="1"/>
  </si>
  <si>
    <t>土</t>
  </si>
  <si>
    <t>指定</t>
    <rPh sb="0" eb="2">
      <t>シテイ</t>
    </rPh>
    <phoneticPr fontId="1"/>
  </si>
  <si>
    <t>火</t>
  </si>
  <si>
    <t>○</t>
  </si>
  <si>
    <t>●</t>
  </si>
  <si>
    <t>　を茶色に変えてください。</t>
    <rPh sb="2" eb="3">
      <t>チャ</t>
    </rPh>
    <rPh sb="3" eb="4">
      <t>イロ</t>
    </rPh>
    <rPh sb="5" eb="6">
      <t>カ</t>
    </rPh>
    <phoneticPr fontId="1"/>
  </si>
  <si>
    <t>作業</t>
    <rPh sb="0" eb="2">
      <t>サギョウ</t>
    </rPh>
    <phoneticPr fontId="1"/>
  </si>
  <si>
    <t>水</t>
    <rPh sb="0" eb="1">
      <t>スイ</t>
    </rPh>
    <phoneticPr fontId="1"/>
  </si>
  <si>
    <t>夏休</t>
    <rPh sb="0" eb="1">
      <t>ナツ</t>
    </rPh>
    <rPh sb="1" eb="2">
      <t>キュウ</t>
    </rPh>
    <phoneticPr fontId="1"/>
  </si>
  <si>
    <t>年末</t>
    <rPh sb="0" eb="2">
      <t>ネンマツ</t>
    </rPh>
    <phoneticPr fontId="1"/>
  </si>
  <si>
    <t>閉所日数</t>
    <rPh sb="0" eb="2">
      <t>ヘイショ</t>
    </rPh>
    <rPh sb="2" eb="4">
      <t>ニッスウ</t>
    </rPh>
    <phoneticPr fontId="1"/>
  </si>
  <si>
    <t>対象期間</t>
    <rPh sb="0" eb="2">
      <t>タイショウ</t>
    </rPh>
    <rPh sb="2" eb="4">
      <t>キカン</t>
    </rPh>
    <phoneticPr fontId="1"/>
  </si>
  <si>
    <t>8月</t>
    <rPh sb="1" eb="2">
      <t>ツキ</t>
    </rPh>
    <phoneticPr fontId="1"/>
  </si>
  <si>
    <t>7月末</t>
    <rPh sb="1" eb="2">
      <t>ツキ</t>
    </rPh>
    <rPh sb="2" eb="3">
      <t>マツ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</si>
  <si>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</si>
  <si>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</si>
  <si>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・発注者指定以外に工場制作のみの</t>
    <rPh sb="1" eb="4">
      <t>ハッチュウシャ</t>
    </rPh>
    <rPh sb="4" eb="6">
      <t>シテイ</t>
    </rPh>
    <rPh sb="6" eb="8">
      <t>イガイ</t>
    </rPh>
    <rPh sb="9" eb="11">
      <t>コウジョウ</t>
    </rPh>
    <rPh sb="11" eb="13">
      <t>セイサク</t>
    </rPh>
    <phoneticPr fontId="1"/>
  </si>
  <si>
    <t>　は「●」を入力してください。</t>
    <rPh sb="6" eb="8">
      <t>ニュウリョク</t>
    </rPh>
    <phoneticPr fontId="1"/>
  </si>
  <si>
    <t>11月</t>
    <rPh sb="2" eb="3">
      <t>ツキ</t>
    </rPh>
    <phoneticPr fontId="1"/>
  </si>
  <si>
    <t>4月</t>
    <rPh sb="1" eb="2">
      <t>ツキ</t>
    </rPh>
    <phoneticPr fontId="1"/>
  </si>
  <si>
    <t>　には「●」を入力してください。</t>
    <rPh sb="7" eb="9">
      <t>ニュウリョク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</si>
  <si>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</si>
  <si>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</si>
  <si>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8月末</t>
    <rPh sb="1" eb="2">
      <t>ツキ</t>
    </rPh>
    <rPh sb="2" eb="3">
      <t>マツ</t>
    </rPh>
    <phoneticPr fontId="1"/>
  </si>
  <si>
    <t>　期間など期間対象外日が想定され</t>
    <rPh sb="12" eb="14">
      <t>ソウテイ</t>
    </rPh>
    <phoneticPr fontId="1"/>
  </si>
  <si>
    <t>9月末</t>
    <rPh sb="1" eb="2">
      <t>ツキ</t>
    </rPh>
    <rPh sb="2" eb="3">
      <t>マツ</t>
    </rPh>
    <phoneticPr fontId="1"/>
  </si>
  <si>
    <t>2月末</t>
    <rPh sb="1" eb="2">
      <t>ツキ</t>
    </rPh>
    <rPh sb="2" eb="3">
      <t>マツ</t>
    </rPh>
    <phoneticPr fontId="1"/>
  </si>
  <si>
    <t>10月末</t>
    <rPh sb="2" eb="3">
      <t>ツキ</t>
    </rPh>
    <rPh sb="3" eb="4">
      <t>マツ</t>
    </rPh>
    <phoneticPr fontId="1"/>
  </si>
  <si>
    <t>　「作業」を入力してください。</t>
    <rPh sb="6" eb="8">
      <t>ニュウリョク</t>
    </rPh>
    <phoneticPr fontId="1"/>
  </si>
  <si>
    <t>　実績の入力後は、セルの黄色を無色に</t>
    <rPh sb="1" eb="3">
      <t>ジッセキ</t>
    </rPh>
    <rPh sb="4" eb="7">
      <t>ニュウリョクゴ</t>
    </rPh>
    <rPh sb="12" eb="14">
      <t>キイロ</t>
    </rPh>
    <rPh sb="15" eb="17">
      <t>ムショク</t>
    </rPh>
    <phoneticPr fontId="1"/>
  </si>
  <si>
    <t>11月末</t>
    <rPh sb="2" eb="3">
      <t>ツキ</t>
    </rPh>
    <rPh sb="3" eb="4">
      <t>マツ</t>
    </rPh>
    <phoneticPr fontId="1"/>
  </si>
  <si>
    <t>12月末</t>
    <rPh sb="2" eb="3">
      <t>ツキ</t>
    </rPh>
    <rPh sb="3" eb="4">
      <t>マツ</t>
    </rPh>
    <phoneticPr fontId="1"/>
  </si>
  <si>
    <t>1月末</t>
    <rPh sb="1" eb="2">
      <t>ツキ</t>
    </rPh>
    <rPh sb="2" eb="3">
      <t>マツ</t>
    </rPh>
    <phoneticPr fontId="1"/>
  </si>
  <si>
    <t>3月末</t>
    <rPh sb="1" eb="2">
      <t>ツキ</t>
    </rPh>
    <rPh sb="2" eb="3">
      <t>マツ</t>
    </rPh>
    <phoneticPr fontId="1"/>
  </si>
  <si>
    <t>年始</t>
    <rPh sb="0" eb="2">
      <t>ネンシ</t>
    </rPh>
    <phoneticPr fontId="1"/>
  </si>
  <si>
    <t>：期間対象外（夏季休暇3日、年末年始6日、現場作業を</t>
    <rPh sb="1" eb="3">
      <t>キカン</t>
    </rPh>
    <rPh sb="3" eb="6">
      <t>タイショウガイ</t>
    </rPh>
    <rPh sb="7" eb="9">
      <t>カキ</t>
    </rPh>
    <rPh sb="9" eb="11">
      <t>キュウカ</t>
    </rPh>
    <rPh sb="12" eb="13">
      <t>ニチ</t>
    </rPh>
    <rPh sb="14" eb="16">
      <t>ネンマツ</t>
    </rPh>
    <rPh sb="16" eb="18">
      <t>ネンシ</t>
    </rPh>
    <rPh sb="19" eb="20">
      <t>ニチ</t>
    </rPh>
    <rPh sb="21" eb="23">
      <t>ゲンバ</t>
    </rPh>
    <rPh sb="23" eb="25">
      <t>サギョウ</t>
    </rPh>
    <phoneticPr fontId="1"/>
  </si>
  <si>
    <t>4週8休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</si>
  <si>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</si>
  <si>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</si>
  <si>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・期間対象外日は、工事の進捗に応じ</t>
    <rPh sb="1" eb="3">
      <t>キカン</t>
    </rPh>
    <rPh sb="3" eb="6">
      <t>タイショウガイ</t>
    </rPh>
    <rPh sb="6" eb="7">
      <t>ビ</t>
    </rPh>
    <rPh sb="9" eb="11">
      <t>コウジ</t>
    </rPh>
    <rPh sb="12" eb="14">
      <t>シンチョク</t>
    </rPh>
    <rPh sb="15" eb="16">
      <t>オウ</t>
    </rPh>
    <phoneticPr fontId="1"/>
  </si>
  <si>
    <t>工事名</t>
    <rPh sb="0" eb="3">
      <t>コウジメイ</t>
    </rPh>
    <phoneticPr fontId="1"/>
  </si>
  <si>
    <t>　る場合は、発注者と協議の上、セル</t>
    <rPh sb="2" eb="4">
      <t>バアイ</t>
    </rPh>
    <rPh sb="6" eb="9">
      <t>ハッチュウシャ</t>
    </rPh>
    <rPh sb="10" eb="12">
      <t>キョウギ</t>
    </rPh>
    <rPh sb="13" eb="14">
      <t>ウエ</t>
    </rPh>
    <phoneticPr fontId="1"/>
  </si>
  <si>
    <t>：</t>
  </si>
  <si>
    <t>◎◎◎◎◎◎◎◎◎◎◎◎工事</t>
    <rPh sb="12" eb="14">
      <t>コウジ</t>
    </rPh>
    <phoneticPr fontId="1"/>
  </si>
  <si>
    <t>工期</t>
    <rPh sb="0" eb="2">
      <t>コウキ</t>
    </rPh>
    <phoneticPr fontId="1"/>
  </si>
  <si>
    <t>現場閉所率表</t>
    <rPh sb="0" eb="2">
      <t>ゲンバ</t>
    </rPh>
    <rPh sb="2" eb="4">
      <t>ヘイショ</t>
    </rPh>
    <rPh sb="4" eb="5">
      <t>リツ</t>
    </rPh>
    <rPh sb="5" eb="6">
      <t>ヒョウ</t>
    </rPh>
    <phoneticPr fontId="1"/>
  </si>
  <si>
    <t>～</t>
  </si>
  <si>
    <t>6月</t>
    <rPh sb="1" eb="2">
      <t>ツキ</t>
    </rPh>
    <phoneticPr fontId="1"/>
  </si>
  <si>
    <t>実績時：</t>
    <rPh sb="0" eb="2">
      <t>ジッセキ</t>
    </rPh>
    <rPh sb="2" eb="3">
      <t>ジ</t>
    </rPh>
    <phoneticPr fontId="1"/>
  </si>
  <si>
    <t>○：作業日　　●：閉所日　　</t>
    <rPh sb="2" eb="4">
      <t>サギョウ</t>
    </rPh>
    <rPh sb="4" eb="5">
      <t>ビ</t>
    </rPh>
    <rPh sb="9" eb="11">
      <t>ヘイショ</t>
    </rPh>
    <rPh sb="11" eb="12">
      <t>ビ</t>
    </rPh>
    <phoneticPr fontId="1"/>
  </si>
  <si>
    <t>：土日祝日</t>
    <rPh sb="1" eb="3">
      <t>ドニチ</t>
    </rPh>
    <rPh sb="3" eb="5">
      <t>シュクジツ</t>
    </rPh>
    <phoneticPr fontId="1"/>
  </si>
  <si>
    <t>　余儀なくされる等の発注者指定日等）</t>
    <rPh sb="16" eb="17">
      <t>トウ</t>
    </rPh>
    <phoneticPr fontId="1"/>
  </si>
  <si>
    <t>計画時：</t>
    <rPh sb="0" eb="2">
      <t>ケイカク</t>
    </rPh>
    <rPh sb="2" eb="3">
      <t>ジ</t>
    </rPh>
    <phoneticPr fontId="1"/>
  </si>
  <si>
    <t>・期間対象外日に作業を行った時は、</t>
    <rPh sb="1" eb="3">
      <t>キカン</t>
    </rPh>
    <rPh sb="3" eb="6">
      <t>タイショウガイ</t>
    </rPh>
    <rPh sb="6" eb="7">
      <t>ビ</t>
    </rPh>
    <rPh sb="8" eb="10">
      <t>サギョウ</t>
    </rPh>
    <rPh sb="11" eb="12">
      <t>オコナ</t>
    </rPh>
    <rPh sb="14" eb="15">
      <t>トキ</t>
    </rPh>
    <phoneticPr fontId="1"/>
  </si>
  <si>
    <t>・作業を行った日には「○」、閉所した日</t>
    <rPh sb="1" eb="3">
      <t>サギョウ</t>
    </rPh>
    <rPh sb="4" eb="5">
      <t>オコナ</t>
    </rPh>
    <rPh sb="7" eb="8">
      <t>ヒ</t>
    </rPh>
    <rPh sb="14" eb="16">
      <t>ヘイショ</t>
    </rPh>
    <rPh sb="18" eb="19">
      <t>ヒ</t>
    </rPh>
    <phoneticPr fontId="1"/>
  </si>
  <si>
    <t>5月</t>
    <rPh sb="1" eb="2">
      <t>ツキ</t>
    </rPh>
    <phoneticPr fontId="1"/>
  </si>
  <si>
    <t>契約日</t>
    <rPh sb="0" eb="3">
      <t>ケイヤクビ</t>
    </rPh>
    <phoneticPr fontId="1"/>
  </si>
  <si>
    <t>6月末</t>
    <rPh sb="1" eb="2">
      <t>ツキ</t>
    </rPh>
    <rPh sb="2" eb="3">
      <t>マツ</t>
    </rPh>
    <phoneticPr fontId="1"/>
  </si>
  <si>
    <t>工期末</t>
    <rPh sb="0" eb="3">
      <t>コウキマツ</t>
    </rPh>
    <phoneticPr fontId="1"/>
  </si>
  <si>
    <t>着手日↓</t>
    <rPh sb="0" eb="3">
      <t>チャクシュビ</t>
    </rPh>
    <phoneticPr fontId="1"/>
  </si>
  <si>
    <t>完成日↑</t>
    <rPh sb="0" eb="3">
      <t>カンセイビ</t>
    </rPh>
    <phoneticPr fontId="1"/>
  </si>
  <si>
    <t>累計閉所日数</t>
    <rPh sb="0" eb="2">
      <t>ルイケイ</t>
    </rPh>
    <rPh sb="2" eb="4">
      <t>ヘイショ</t>
    </rPh>
    <rPh sb="4" eb="6">
      <t>ニッスウ</t>
    </rPh>
    <phoneticPr fontId="1"/>
  </si>
  <si>
    <t>累計対象期間</t>
    <rPh sb="0" eb="2">
      <t>ルイケイ</t>
    </rPh>
    <rPh sb="2" eb="4">
      <t>タイショウ</t>
    </rPh>
    <rPh sb="4" eb="6">
      <t>キカン</t>
    </rPh>
    <phoneticPr fontId="1"/>
  </si>
  <si>
    <t>　て変動する場合があります。対象期間</t>
    <rPh sb="2" eb="4">
      <t>ヘンドウ</t>
    </rPh>
    <rPh sb="6" eb="8">
      <t>バアイ</t>
    </rPh>
    <rPh sb="14" eb="16">
      <t>タイショウ</t>
    </rPh>
    <rPh sb="16" eb="18">
      <t>キカン</t>
    </rPh>
    <phoneticPr fontId="1"/>
  </si>
  <si>
    <t>　として変更になった場合は、セルを茶</t>
    <rPh sb="4" eb="6">
      <t>ヘンコウ</t>
    </rPh>
    <rPh sb="10" eb="12">
      <t>バアイ</t>
    </rPh>
    <rPh sb="17" eb="18">
      <t>チャ</t>
    </rPh>
    <phoneticPr fontId="1"/>
  </si>
  <si>
    <t>　からグレーに変え、「○」又は「●」を入</t>
    <rPh sb="13" eb="14">
      <t>マタ</t>
    </rPh>
    <rPh sb="19" eb="20">
      <t>ニュウ</t>
    </rPh>
    <phoneticPr fontId="1"/>
  </si>
  <si>
    <t>　力してください。</t>
  </si>
  <si>
    <t>月末分までの実績報告</t>
    <rPh sb="0" eb="1">
      <t>ツキ</t>
    </rPh>
    <rPh sb="1" eb="2">
      <t>マツ</t>
    </rPh>
    <rPh sb="2" eb="3">
      <t>ブン</t>
    </rPh>
    <rPh sb="6" eb="8">
      <t>ジッセキ</t>
    </rPh>
    <rPh sb="8" eb="10">
      <t>ホウコク</t>
    </rPh>
    <phoneticPr fontId="1"/>
  </si>
  <si>
    <t>　変えてください。</t>
  </si>
  <si>
    <t>※入力は黄色セルに行ってください。</t>
    <rPh sb="1" eb="3">
      <t>ニュウリョク</t>
    </rPh>
    <rPh sb="4" eb="6">
      <t>キイロ</t>
    </rPh>
    <rPh sb="9" eb="10">
      <t>オコナ</t>
    </rPh>
    <phoneticPr fontId="1"/>
  </si>
  <si>
    <t>　対象期間の日には必ず「○」又は「●」</t>
    <rPh sb="1" eb="5">
      <t>タイショウキカン</t>
    </rPh>
    <rPh sb="6" eb="7">
      <t>ヒ</t>
    </rPh>
    <rPh sb="9" eb="10">
      <t>カナラ</t>
    </rPh>
    <rPh sb="14" eb="15">
      <t>マタ</t>
    </rPh>
    <phoneticPr fontId="1"/>
  </si>
  <si>
    <t>月</t>
    <rPh sb="0" eb="1">
      <t>ゲツ</t>
    </rPh>
    <phoneticPr fontId="1"/>
  </si>
  <si>
    <t>　のいずれかを入力することになります。</t>
    <rPh sb="7" eb="9">
      <t>ニュウリョク</t>
    </rPh>
    <phoneticPr fontId="1"/>
  </si>
  <si>
    <t>火</t>
    <rPh sb="0" eb="1">
      <t>カ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</si>
  <si>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</si>
  <si>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</si>
  <si>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金</t>
    <rPh sb="0" eb="1">
      <t>キン</t>
    </rPh>
    <phoneticPr fontId="1"/>
  </si>
  <si>
    <t>木</t>
    <rPh sb="0" eb="1">
      <t>モク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</si>
</sst>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57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57" fontId="2" fillId="0" borderId="6" xfId="0" applyNumberFormat="1" applyFont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40</xdr:col>
      <xdr:colOff>190500</xdr:colOff>
      <xdr:row>0</xdr:row>
      <xdr:rowOff>57785</xdr:rowOff>
    </xdr:from>
    <xdr:ext cx="1723390" cy="421640"/>
    <xdr:sp macro="" textlink="">
      <xdr:nvSpPr>
        <xdr:cNvPr id="2" name="テキスト ボックス 1"/>
        <xdr:cNvSpPr txBox="1"/>
      </xdr:nvSpPr>
      <xdr:spPr>
        <a:xfrm>
          <a:off x="14287500" y="57785"/>
          <a:ext cx="1723390" cy="42164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ＭＳ ゴシック"/>
              <a:ea typeface="ＭＳ ゴシック"/>
            </a:rPr>
            <a:t>計画時入力例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40</xdr:col>
      <xdr:colOff>161925</xdr:colOff>
      <xdr:row>0</xdr:row>
      <xdr:rowOff>47625</xdr:rowOff>
    </xdr:from>
    <xdr:ext cx="1720215" cy="426085"/>
    <xdr:sp macro="" textlink="">
      <xdr:nvSpPr>
        <xdr:cNvPr id="2" name="テキスト ボックス 1"/>
        <xdr:cNvSpPr txBox="1"/>
      </xdr:nvSpPr>
      <xdr:spPr>
        <a:xfrm>
          <a:off x="14258925" y="47625"/>
          <a:ext cx="1720215" cy="42608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ＭＳ ゴシック"/>
              <a:ea typeface="ＭＳ ゴシック"/>
            </a:rPr>
            <a:t>実績時入力例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45"/>
  <sheetViews>
    <sheetView tabSelected="1" workbookViewId="0">
      <selection activeCell="D1" sqref="D1"/>
    </sheetView>
  </sheetViews>
  <sheetFormatPr defaultRowHeight="13.5"/>
  <cols>
    <col min="1" max="147" width="4.625" style="1" customWidth="1"/>
    <col min="148" max="16384" width="9" style="1" customWidth="1"/>
  </cols>
  <sheetData>
    <row r="1" spans="1:40" ht="20.25" customHeight="1">
      <c r="A1" s="1" t="s">
        <v>50</v>
      </c>
      <c r="B1" s="1"/>
      <c r="C1" s="1" t="s">
        <v>52</v>
      </c>
      <c r="D1" s="8"/>
      <c r="E1" s="8" t="s">
        <v>53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3" t="s">
        <v>55</v>
      </c>
      <c r="AJ1" s="51"/>
      <c r="AK1" s="52" t="s">
        <v>77</v>
      </c>
      <c r="AL1" s="52"/>
      <c r="AM1" s="52"/>
      <c r="AN1" s="53"/>
    </row>
    <row r="2" spans="1:40" ht="17.100000000000001" customHeight="1">
      <c r="A2" s="2" t="s">
        <v>54</v>
      </c>
      <c r="B2" s="2"/>
      <c r="C2" s="1" t="s">
        <v>52</v>
      </c>
      <c r="D2" s="9">
        <v>45066</v>
      </c>
      <c r="E2" s="9"/>
      <c r="F2" s="9"/>
      <c r="G2" s="20" t="s">
        <v>56</v>
      </c>
      <c r="H2" s="9">
        <v>45373</v>
      </c>
      <c r="I2" s="9"/>
      <c r="J2" s="9"/>
      <c r="K2" s="34"/>
      <c r="L2" s="8"/>
      <c r="M2" s="20"/>
      <c r="N2" s="34"/>
      <c r="O2" s="8"/>
      <c r="P2" s="8"/>
    </row>
    <row r="3" spans="1:40" ht="17.100000000000001" customHeight="1">
      <c r="S3" s="43" t="s">
        <v>59</v>
      </c>
      <c r="X3" s="47"/>
      <c r="Y3" s="43" t="s">
        <v>60</v>
      </c>
      <c r="AB3" s="49"/>
      <c r="AC3" s="43" t="s">
        <v>45</v>
      </c>
    </row>
    <row r="4" spans="1:40" ht="17.100000000000001" customHeight="1">
      <c r="AC4" s="43" t="s">
        <v>61</v>
      </c>
    </row>
    <row r="5" spans="1:40" ht="17.100000000000001" customHeight="1">
      <c r="C5" s="3" t="s">
        <v>29</v>
      </c>
      <c r="D5" s="10"/>
      <c r="E5" s="12"/>
      <c r="F5" s="10" t="s">
        <v>65</v>
      </c>
      <c r="G5" s="10"/>
      <c r="H5" s="12"/>
      <c r="I5" s="3" t="s">
        <v>57</v>
      </c>
      <c r="J5" s="10"/>
      <c r="K5" s="12"/>
      <c r="L5" s="3" t="s">
        <v>0</v>
      </c>
      <c r="M5" s="10"/>
      <c r="N5" s="12"/>
      <c r="O5" s="38" t="s">
        <v>22</v>
      </c>
      <c r="P5" s="41"/>
      <c r="Q5" s="42"/>
      <c r="R5" s="38" t="s">
        <v>24</v>
      </c>
      <c r="S5" s="41"/>
      <c r="T5" s="42"/>
      <c r="U5" s="38" t="s">
        <v>25</v>
      </c>
      <c r="V5" s="41"/>
      <c r="W5" s="42"/>
      <c r="X5" s="38" t="s">
        <v>28</v>
      </c>
      <c r="Y5" s="41"/>
      <c r="Z5" s="42"/>
      <c r="AA5" s="38" t="s">
        <v>6</v>
      </c>
      <c r="AB5" s="41"/>
      <c r="AC5" s="42"/>
      <c r="AD5" s="38" t="s">
        <v>31</v>
      </c>
      <c r="AE5" s="41"/>
      <c r="AF5" s="42"/>
      <c r="AG5" s="38" t="s">
        <v>32</v>
      </c>
      <c r="AH5" s="41"/>
      <c r="AI5" s="42"/>
      <c r="AJ5" s="38" t="s">
        <v>9</v>
      </c>
      <c r="AK5" s="41"/>
      <c r="AL5" s="42"/>
      <c r="AN5" s="43" t="s">
        <v>62</v>
      </c>
    </row>
    <row r="6" spans="1:40" ht="17.100000000000001" customHeight="1">
      <c r="C6" s="4"/>
      <c r="D6" s="6"/>
      <c r="E6" s="13"/>
      <c r="F6" s="15"/>
      <c r="G6" s="6"/>
      <c r="H6" s="13"/>
      <c r="I6" s="4"/>
      <c r="J6" s="6"/>
      <c r="K6" s="13"/>
      <c r="L6" s="27">
        <v>1</v>
      </c>
      <c r="M6" s="29" t="s">
        <v>10</v>
      </c>
      <c r="N6" s="35" t="s">
        <v>14</v>
      </c>
      <c r="O6" s="4">
        <v>1</v>
      </c>
      <c r="P6" s="6" t="s">
        <v>12</v>
      </c>
      <c r="Q6" s="35" t="s">
        <v>13</v>
      </c>
      <c r="R6" s="4">
        <v>1</v>
      </c>
      <c r="S6" s="6" t="s">
        <v>7</v>
      </c>
      <c r="T6" s="35" t="s">
        <v>13</v>
      </c>
      <c r="U6" s="27">
        <v>1</v>
      </c>
      <c r="V6" s="29" t="s">
        <v>3</v>
      </c>
      <c r="W6" s="35" t="s">
        <v>14</v>
      </c>
      <c r="X6" s="4">
        <v>1</v>
      </c>
      <c r="Y6" s="6" t="s">
        <v>2</v>
      </c>
      <c r="Z6" s="35" t="s">
        <v>13</v>
      </c>
      <c r="AA6" s="4">
        <v>1</v>
      </c>
      <c r="AB6" s="6" t="s">
        <v>86</v>
      </c>
      <c r="AC6" s="35" t="s">
        <v>13</v>
      </c>
      <c r="AD6" s="28">
        <v>1</v>
      </c>
      <c r="AE6" s="30" t="s">
        <v>81</v>
      </c>
      <c r="AF6" s="35" t="s">
        <v>44</v>
      </c>
      <c r="AG6" s="4">
        <v>1</v>
      </c>
      <c r="AH6" s="6" t="s">
        <v>4</v>
      </c>
      <c r="AI6" s="35" t="s">
        <v>13</v>
      </c>
      <c r="AJ6" s="4">
        <v>1</v>
      </c>
      <c r="AK6" s="6" t="s">
        <v>7</v>
      </c>
      <c r="AL6" s="35" t="s">
        <v>13</v>
      </c>
    </row>
    <row r="7" spans="1:40" ht="17.100000000000001" customHeight="1">
      <c r="C7" s="4"/>
      <c r="D7" s="6"/>
      <c r="E7" s="13"/>
      <c r="F7" s="15"/>
      <c r="G7" s="6"/>
      <c r="H7" s="13"/>
      <c r="I7" s="4"/>
      <c r="J7" s="6"/>
      <c r="K7" s="13"/>
      <c r="L7" s="27">
        <v>2</v>
      </c>
      <c r="M7" s="29" t="s">
        <v>3</v>
      </c>
      <c r="N7" s="35" t="s">
        <v>14</v>
      </c>
      <c r="O7" s="4">
        <v>2</v>
      </c>
      <c r="P7" s="6" t="s">
        <v>2</v>
      </c>
      <c r="Q7" s="35" t="s">
        <v>13</v>
      </c>
      <c r="R7" s="27">
        <v>2</v>
      </c>
      <c r="S7" s="29" t="s">
        <v>10</v>
      </c>
      <c r="T7" s="35" t="s">
        <v>14</v>
      </c>
      <c r="U7" s="4">
        <v>2</v>
      </c>
      <c r="V7" s="6" t="s">
        <v>5</v>
      </c>
      <c r="W7" s="35" t="s">
        <v>13</v>
      </c>
      <c r="X7" s="4">
        <v>2</v>
      </c>
      <c r="Y7" s="6" t="s">
        <v>4</v>
      </c>
      <c r="Z7" s="35" t="s">
        <v>13</v>
      </c>
      <c r="AA7" s="28">
        <v>2</v>
      </c>
      <c r="AB7" s="30" t="s">
        <v>10</v>
      </c>
      <c r="AC7" s="35" t="s">
        <v>11</v>
      </c>
      <c r="AD7" s="28">
        <v>2</v>
      </c>
      <c r="AE7" s="30" t="s">
        <v>83</v>
      </c>
      <c r="AF7" s="35" t="s">
        <v>44</v>
      </c>
      <c r="AG7" s="4">
        <v>2</v>
      </c>
      <c r="AH7" s="6" t="s">
        <v>7</v>
      </c>
      <c r="AI7" s="35" t="s">
        <v>13</v>
      </c>
      <c r="AJ7" s="27">
        <v>2</v>
      </c>
      <c r="AK7" s="29" t="s">
        <v>10</v>
      </c>
      <c r="AL7" s="35" t="s">
        <v>14</v>
      </c>
      <c r="AN7" s="43" t="s">
        <v>8</v>
      </c>
    </row>
    <row r="8" spans="1:40" ht="17.100000000000001" customHeight="1">
      <c r="C8" s="4"/>
      <c r="D8" s="6"/>
      <c r="E8" s="13"/>
      <c r="F8" s="15"/>
      <c r="G8" s="6"/>
      <c r="H8" s="13"/>
      <c r="I8" s="4"/>
      <c r="J8" s="6"/>
      <c r="K8" s="13"/>
      <c r="L8" s="4">
        <v>3</v>
      </c>
      <c r="M8" s="6" t="s">
        <v>5</v>
      </c>
      <c r="N8" s="35" t="s">
        <v>13</v>
      </c>
      <c r="O8" s="4">
        <v>3</v>
      </c>
      <c r="P8" s="6" t="s">
        <v>4</v>
      </c>
      <c r="Q8" s="35" t="s">
        <v>13</v>
      </c>
      <c r="R8" s="27">
        <v>3</v>
      </c>
      <c r="S8" s="29" t="s">
        <v>3</v>
      </c>
      <c r="T8" s="35" t="s">
        <v>14</v>
      </c>
      <c r="U8" s="4">
        <v>3</v>
      </c>
      <c r="V8" s="6" t="s">
        <v>12</v>
      </c>
      <c r="W8" s="35" t="s">
        <v>13</v>
      </c>
      <c r="X8" s="27">
        <v>3</v>
      </c>
      <c r="Y8" s="29" t="s">
        <v>7</v>
      </c>
      <c r="Z8" s="35" t="s">
        <v>13</v>
      </c>
      <c r="AA8" s="27">
        <v>3</v>
      </c>
      <c r="AB8" s="29" t="s">
        <v>3</v>
      </c>
      <c r="AC8" s="35" t="s">
        <v>14</v>
      </c>
      <c r="AD8" s="28">
        <v>3</v>
      </c>
      <c r="AE8" s="30" t="s">
        <v>17</v>
      </c>
      <c r="AF8" s="35" t="s">
        <v>44</v>
      </c>
      <c r="AG8" s="27">
        <v>3</v>
      </c>
      <c r="AH8" s="29" t="s">
        <v>10</v>
      </c>
      <c r="AI8" s="35" t="s">
        <v>14</v>
      </c>
      <c r="AJ8" s="27">
        <v>3</v>
      </c>
      <c r="AK8" s="29" t="s">
        <v>3</v>
      </c>
      <c r="AL8" s="35" t="s">
        <v>14</v>
      </c>
      <c r="AN8" s="43" t="s">
        <v>27</v>
      </c>
    </row>
    <row r="9" spans="1:40" ht="17.100000000000001" customHeight="1">
      <c r="C9" s="4"/>
      <c r="D9" s="6"/>
      <c r="E9" s="13"/>
      <c r="F9" s="15"/>
      <c r="G9" s="6"/>
      <c r="H9" s="13"/>
      <c r="I9" s="4"/>
      <c r="J9" s="6"/>
      <c r="K9" s="13"/>
      <c r="L9" s="4">
        <v>4</v>
      </c>
      <c r="M9" s="6" t="s">
        <v>12</v>
      </c>
      <c r="N9" s="35" t="s">
        <v>13</v>
      </c>
      <c r="O9" s="4">
        <v>4</v>
      </c>
      <c r="P9" s="6" t="s">
        <v>7</v>
      </c>
      <c r="Q9" s="35" t="s">
        <v>13</v>
      </c>
      <c r="R9" s="4">
        <v>4</v>
      </c>
      <c r="S9" s="6" t="s">
        <v>5</v>
      </c>
      <c r="T9" s="35" t="s">
        <v>13</v>
      </c>
      <c r="U9" s="4">
        <v>4</v>
      </c>
      <c r="V9" s="6" t="s">
        <v>2</v>
      </c>
      <c r="W9" s="35" t="s">
        <v>13</v>
      </c>
      <c r="X9" s="27">
        <v>4</v>
      </c>
      <c r="Y9" s="29" t="s">
        <v>10</v>
      </c>
      <c r="Z9" s="35" t="s">
        <v>14</v>
      </c>
      <c r="AA9" s="4">
        <v>4</v>
      </c>
      <c r="AB9" s="6" t="s">
        <v>5</v>
      </c>
      <c r="AC9" s="35" t="s">
        <v>14</v>
      </c>
      <c r="AD9" s="4">
        <v>4</v>
      </c>
      <c r="AE9" s="6" t="s">
        <v>4</v>
      </c>
      <c r="AF9" s="35" t="s">
        <v>14</v>
      </c>
      <c r="AG9" s="27">
        <v>4</v>
      </c>
      <c r="AH9" s="29" t="s">
        <v>3</v>
      </c>
      <c r="AI9" s="35" t="s">
        <v>14</v>
      </c>
      <c r="AJ9" s="4">
        <v>4</v>
      </c>
      <c r="AK9" s="6" t="s">
        <v>5</v>
      </c>
      <c r="AL9" s="35" t="s">
        <v>13</v>
      </c>
      <c r="AN9" s="43" t="s">
        <v>26</v>
      </c>
    </row>
    <row r="10" spans="1:40" ht="17.100000000000001" customHeight="1">
      <c r="C10" s="4"/>
      <c r="D10" s="6"/>
      <c r="E10" s="13"/>
      <c r="F10" s="15"/>
      <c r="G10" s="6"/>
      <c r="H10" s="13"/>
      <c r="I10" s="4"/>
      <c r="J10" s="6"/>
      <c r="K10" s="13"/>
      <c r="L10" s="4">
        <v>5</v>
      </c>
      <c r="M10" s="6" t="s">
        <v>2</v>
      </c>
      <c r="N10" s="35" t="s">
        <v>13</v>
      </c>
      <c r="O10" s="27">
        <v>5</v>
      </c>
      <c r="P10" s="29" t="s">
        <v>10</v>
      </c>
      <c r="Q10" s="35" t="s">
        <v>14</v>
      </c>
      <c r="R10" s="4">
        <v>5</v>
      </c>
      <c r="S10" s="6" t="s">
        <v>12</v>
      </c>
      <c r="T10" s="35" t="s">
        <v>13</v>
      </c>
      <c r="U10" s="4">
        <v>5</v>
      </c>
      <c r="V10" s="6" t="s">
        <v>4</v>
      </c>
      <c r="W10" s="35" t="s">
        <v>13</v>
      </c>
      <c r="X10" s="27">
        <v>5</v>
      </c>
      <c r="Y10" s="29" t="s">
        <v>3</v>
      </c>
      <c r="Z10" s="35" t="s">
        <v>14</v>
      </c>
      <c r="AA10" s="4">
        <v>5</v>
      </c>
      <c r="AB10" s="6" t="s">
        <v>12</v>
      </c>
      <c r="AC10" s="35" t="s">
        <v>13</v>
      </c>
      <c r="AD10" s="4">
        <v>5</v>
      </c>
      <c r="AE10" s="6" t="s">
        <v>7</v>
      </c>
      <c r="AF10" s="35" t="s">
        <v>13</v>
      </c>
      <c r="AG10" s="4">
        <v>5</v>
      </c>
      <c r="AH10" s="6" t="s">
        <v>5</v>
      </c>
      <c r="AI10" s="35" t="s">
        <v>13</v>
      </c>
      <c r="AJ10" s="4">
        <v>5</v>
      </c>
      <c r="AK10" s="6" t="s">
        <v>12</v>
      </c>
      <c r="AL10" s="35" t="s">
        <v>13</v>
      </c>
      <c r="AN10" s="43" t="s">
        <v>34</v>
      </c>
    </row>
    <row r="11" spans="1:40" ht="17.100000000000001" customHeight="1">
      <c r="C11" s="4"/>
      <c r="D11" s="6"/>
      <c r="E11" s="13"/>
      <c r="F11" s="15"/>
      <c r="G11" s="6"/>
      <c r="H11" s="13"/>
      <c r="I11" s="4"/>
      <c r="J11" s="6"/>
      <c r="K11" s="13"/>
      <c r="L11" s="4">
        <v>6</v>
      </c>
      <c r="M11" s="6" t="s">
        <v>4</v>
      </c>
      <c r="N11" s="35" t="s">
        <v>13</v>
      </c>
      <c r="O11" s="27">
        <v>6</v>
      </c>
      <c r="P11" s="29" t="s">
        <v>3</v>
      </c>
      <c r="Q11" s="35" t="s">
        <v>14</v>
      </c>
      <c r="R11" s="4">
        <v>6</v>
      </c>
      <c r="S11" s="6" t="s">
        <v>2</v>
      </c>
      <c r="T11" s="35" t="s">
        <v>13</v>
      </c>
      <c r="U11" s="4">
        <v>6</v>
      </c>
      <c r="V11" s="6" t="s">
        <v>7</v>
      </c>
      <c r="W11" s="35" t="s">
        <v>13</v>
      </c>
      <c r="X11" s="4">
        <v>6</v>
      </c>
      <c r="Y11" s="6" t="s">
        <v>5</v>
      </c>
      <c r="Z11" s="35" t="s">
        <v>13</v>
      </c>
      <c r="AA11" s="4">
        <v>6</v>
      </c>
      <c r="AB11" s="6" t="s">
        <v>2</v>
      </c>
      <c r="AC11" s="35" t="s">
        <v>13</v>
      </c>
      <c r="AD11" s="27">
        <v>6</v>
      </c>
      <c r="AE11" s="29" t="s">
        <v>10</v>
      </c>
      <c r="AF11" s="35" t="s">
        <v>14</v>
      </c>
      <c r="AG11" s="4">
        <v>6</v>
      </c>
      <c r="AH11" s="6" t="s">
        <v>12</v>
      </c>
      <c r="AI11" s="35" t="s">
        <v>13</v>
      </c>
      <c r="AJ11" s="4">
        <v>6</v>
      </c>
      <c r="AK11" s="6" t="s">
        <v>2</v>
      </c>
      <c r="AL11" s="35" t="s">
        <v>13</v>
      </c>
      <c r="AN11" s="43" t="s">
        <v>51</v>
      </c>
    </row>
    <row r="12" spans="1:40" ht="17.100000000000001" customHeight="1">
      <c r="C12" s="4"/>
      <c r="D12" s="6"/>
      <c r="E12" s="13"/>
      <c r="F12" s="15"/>
      <c r="G12" s="6"/>
      <c r="H12" s="13"/>
      <c r="I12" s="4"/>
      <c r="J12" s="21" t="s">
        <v>69</v>
      </c>
      <c r="K12" s="24"/>
      <c r="L12" s="4">
        <v>7</v>
      </c>
      <c r="M12" s="6" t="s">
        <v>7</v>
      </c>
      <c r="N12" s="35" t="s">
        <v>13</v>
      </c>
      <c r="O12" s="4">
        <v>7</v>
      </c>
      <c r="P12" s="6" t="s">
        <v>5</v>
      </c>
      <c r="Q12" s="35" t="s">
        <v>13</v>
      </c>
      <c r="R12" s="4">
        <v>7</v>
      </c>
      <c r="S12" s="6" t="s">
        <v>4</v>
      </c>
      <c r="T12" s="35" t="s">
        <v>13</v>
      </c>
      <c r="U12" s="27">
        <v>7</v>
      </c>
      <c r="V12" s="29" t="s">
        <v>10</v>
      </c>
      <c r="W12" s="35" t="s">
        <v>14</v>
      </c>
      <c r="X12" s="4">
        <v>7</v>
      </c>
      <c r="Y12" s="6" t="s">
        <v>12</v>
      </c>
      <c r="Z12" s="35" t="s">
        <v>13</v>
      </c>
      <c r="AA12" s="4">
        <v>7</v>
      </c>
      <c r="AB12" s="6" t="s">
        <v>4</v>
      </c>
      <c r="AC12" s="35" t="s">
        <v>13</v>
      </c>
      <c r="AD12" s="27">
        <v>7</v>
      </c>
      <c r="AE12" s="29" t="s">
        <v>3</v>
      </c>
      <c r="AF12" s="35" t="s">
        <v>14</v>
      </c>
      <c r="AG12" s="4">
        <v>7</v>
      </c>
      <c r="AH12" s="6" t="s">
        <v>2</v>
      </c>
      <c r="AI12" s="35" t="s">
        <v>13</v>
      </c>
      <c r="AJ12" s="4">
        <v>7</v>
      </c>
      <c r="AK12" s="6" t="s">
        <v>4</v>
      </c>
      <c r="AL12" s="35" t="s">
        <v>13</v>
      </c>
      <c r="AN12" s="43" t="s">
        <v>15</v>
      </c>
    </row>
    <row r="13" spans="1:40" ht="17.100000000000001" customHeight="1">
      <c r="C13" s="4"/>
      <c r="D13" s="6"/>
      <c r="E13" s="13"/>
      <c r="F13" s="15"/>
      <c r="G13" s="6"/>
      <c r="H13" s="13"/>
      <c r="I13" s="4">
        <v>8</v>
      </c>
      <c r="J13" s="6" t="s">
        <v>4</v>
      </c>
      <c r="K13" s="35" t="s">
        <v>13</v>
      </c>
      <c r="L13" s="27">
        <v>8</v>
      </c>
      <c r="M13" s="29" t="s">
        <v>10</v>
      </c>
      <c r="N13" s="35" t="s">
        <v>14</v>
      </c>
      <c r="O13" s="4">
        <v>8</v>
      </c>
      <c r="P13" s="6" t="s">
        <v>12</v>
      </c>
      <c r="Q13" s="35" t="s">
        <v>13</v>
      </c>
      <c r="R13" s="4">
        <v>8</v>
      </c>
      <c r="S13" s="6" t="s">
        <v>7</v>
      </c>
      <c r="T13" s="35" t="s">
        <v>13</v>
      </c>
      <c r="U13" s="27">
        <v>8</v>
      </c>
      <c r="V13" s="29" t="s">
        <v>3</v>
      </c>
      <c r="W13" s="35" t="s">
        <v>14</v>
      </c>
      <c r="X13" s="4">
        <v>8</v>
      </c>
      <c r="Y13" s="6" t="s">
        <v>2</v>
      </c>
      <c r="Z13" s="35" t="s">
        <v>13</v>
      </c>
      <c r="AA13" s="4">
        <v>8</v>
      </c>
      <c r="AB13" s="6" t="s">
        <v>7</v>
      </c>
      <c r="AC13" s="35" t="s">
        <v>13</v>
      </c>
      <c r="AD13" s="27">
        <v>8</v>
      </c>
      <c r="AE13" s="29" t="s">
        <v>5</v>
      </c>
      <c r="AF13" s="35" t="s">
        <v>14</v>
      </c>
      <c r="AG13" s="4">
        <v>8</v>
      </c>
      <c r="AH13" s="6" t="s">
        <v>4</v>
      </c>
      <c r="AI13" s="35" t="s">
        <v>13</v>
      </c>
      <c r="AJ13" s="4">
        <v>8</v>
      </c>
      <c r="AK13" s="6" t="s">
        <v>7</v>
      </c>
      <c r="AL13" s="35" t="s">
        <v>13</v>
      </c>
      <c r="AN13" s="43"/>
    </row>
    <row r="14" spans="1:40" ht="17.100000000000001" customHeight="1">
      <c r="C14" s="4"/>
      <c r="D14" s="6"/>
      <c r="E14" s="13"/>
      <c r="F14" s="15"/>
      <c r="G14" s="6"/>
      <c r="H14" s="13"/>
      <c r="I14" s="4">
        <v>9</v>
      </c>
      <c r="J14" s="6" t="s">
        <v>7</v>
      </c>
      <c r="K14" s="35" t="s">
        <v>13</v>
      </c>
      <c r="L14" s="27">
        <v>9</v>
      </c>
      <c r="M14" s="29" t="s">
        <v>3</v>
      </c>
      <c r="N14" s="35" t="s">
        <v>14</v>
      </c>
      <c r="O14" s="4">
        <v>9</v>
      </c>
      <c r="P14" s="6" t="s">
        <v>2</v>
      </c>
      <c r="Q14" s="35" t="s">
        <v>13</v>
      </c>
      <c r="R14" s="27">
        <v>9</v>
      </c>
      <c r="S14" s="29" t="s">
        <v>10</v>
      </c>
      <c r="T14" s="35" t="s">
        <v>14</v>
      </c>
      <c r="U14" s="27">
        <v>9</v>
      </c>
      <c r="V14" s="29" t="s">
        <v>5</v>
      </c>
      <c r="W14" s="35" t="s">
        <v>13</v>
      </c>
      <c r="X14" s="4">
        <v>9</v>
      </c>
      <c r="Y14" s="6" t="s">
        <v>4</v>
      </c>
      <c r="Z14" s="35" t="s">
        <v>13</v>
      </c>
      <c r="AA14" s="27">
        <v>9</v>
      </c>
      <c r="AB14" s="29" t="s">
        <v>10</v>
      </c>
      <c r="AC14" s="35" t="s">
        <v>14</v>
      </c>
      <c r="AD14" s="4">
        <v>9</v>
      </c>
      <c r="AE14" s="6" t="s">
        <v>12</v>
      </c>
      <c r="AF14" s="35" t="s">
        <v>13</v>
      </c>
      <c r="AG14" s="4">
        <v>9</v>
      </c>
      <c r="AH14" s="6" t="s">
        <v>7</v>
      </c>
      <c r="AI14" s="35" t="s">
        <v>13</v>
      </c>
      <c r="AJ14" s="4"/>
      <c r="AK14" s="21" t="s">
        <v>70</v>
      </c>
      <c r="AL14" s="24"/>
      <c r="AN14" s="43"/>
    </row>
    <row r="15" spans="1:40" ht="17.100000000000001" customHeight="1">
      <c r="C15" s="4"/>
      <c r="D15" s="6"/>
      <c r="E15" s="13"/>
      <c r="F15" s="15"/>
      <c r="G15" s="6"/>
      <c r="H15" s="13"/>
      <c r="I15" s="27">
        <v>10</v>
      </c>
      <c r="J15" s="29" t="s">
        <v>10</v>
      </c>
      <c r="K15" s="35" t="s">
        <v>14</v>
      </c>
      <c r="L15" s="4">
        <v>10</v>
      </c>
      <c r="M15" s="6" t="s">
        <v>5</v>
      </c>
      <c r="N15" s="35" t="s">
        <v>13</v>
      </c>
      <c r="O15" s="4">
        <v>10</v>
      </c>
      <c r="P15" s="6" t="s">
        <v>4</v>
      </c>
      <c r="Q15" s="35" t="s">
        <v>13</v>
      </c>
      <c r="R15" s="27">
        <v>10</v>
      </c>
      <c r="S15" s="29" t="s">
        <v>3</v>
      </c>
      <c r="T15" s="35" t="s">
        <v>14</v>
      </c>
      <c r="U15" s="4">
        <v>10</v>
      </c>
      <c r="V15" s="6" t="s">
        <v>12</v>
      </c>
      <c r="W15" s="35" t="s">
        <v>13</v>
      </c>
      <c r="X15" s="4">
        <v>10</v>
      </c>
      <c r="Y15" s="6" t="s">
        <v>7</v>
      </c>
      <c r="Z15" s="35" t="s">
        <v>13</v>
      </c>
      <c r="AA15" s="27">
        <v>10</v>
      </c>
      <c r="AB15" s="29" t="s">
        <v>3</v>
      </c>
      <c r="AC15" s="35" t="s">
        <v>14</v>
      </c>
      <c r="AD15" s="4">
        <v>10</v>
      </c>
      <c r="AE15" s="6" t="s">
        <v>2</v>
      </c>
      <c r="AF15" s="35" t="s">
        <v>13</v>
      </c>
      <c r="AG15" s="27">
        <v>10</v>
      </c>
      <c r="AH15" s="29" t="s">
        <v>10</v>
      </c>
      <c r="AI15" s="35" t="s">
        <v>14</v>
      </c>
      <c r="AJ15" s="4"/>
      <c r="AK15" s="6"/>
      <c r="AL15" s="13"/>
      <c r="AN15" s="43" t="s">
        <v>58</v>
      </c>
    </row>
    <row r="16" spans="1:40" ht="17.100000000000001" customHeight="1">
      <c r="C16" s="4"/>
      <c r="D16" s="6"/>
      <c r="E16" s="13"/>
      <c r="F16" s="15"/>
      <c r="G16" s="6"/>
      <c r="H16" s="13"/>
      <c r="I16" s="27">
        <v>11</v>
      </c>
      <c r="J16" s="29" t="s">
        <v>3</v>
      </c>
      <c r="K16" s="35" t="s">
        <v>14</v>
      </c>
      <c r="L16" s="4">
        <v>11</v>
      </c>
      <c r="M16" s="6" t="s">
        <v>12</v>
      </c>
      <c r="N16" s="35" t="s">
        <v>13</v>
      </c>
      <c r="O16" s="27">
        <v>11</v>
      </c>
      <c r="P16" s="29" t="s">
        <v>7</v>
      </c>
      <c r="Q16" s="35" t="s">
        <v>14</v>
      </c>
      <c r="R16" s="4">
        <v>11</v>
      </c>
      <c r="S16" s="6" t="s">
        <v>5</v>
      </c>
      <c r="T16" s="35" t="s">
        <v>13</v>
      </c>
      <c r="U16" s="4">
        <v>11</v>
      </c>
      <c r="V16" s="6" t="s">
        <v>2</v>
      </c>
      <c r="W16" s="35" t="s">
        <v>13</v>
      </c>
      <c r="X16" s="27">
        <v>11</v>
      </c>
      <c r="Y16" s="29" t="s">
        <v>10</v>
      </c>
      <c r="Z16" s="35" t="s">
        <v>14</v>
      </c>
      <c r="AA16" s="4">
        <v>11</v>
      </c>
      <c r="AB16" s="6" t="s">
        <v>5</v>
      </c>
      <c r="AC16" s="35" t="s">
        <v>13</v>
      </c>
      <c r="AD16" s="4">
        <v>11</v>
      </c>
      <c r="AE16" s="6" t="s">
        <v>4</v>
      </c>
      <c r="AF16" s="35" t="s">
        <v>13</v>
      </c>
      <c r="AG16" s="27">
        <v>11</v>
      </c>
      <c r="AH16" s="29" t="s">
        <v>3</v>
      </c>
      <c r="AI16" s="35" t="s">
        <v>14</v>
      </c>
      <c r="AJ16" s="4"/>
      <c r="AK16" s="6"/>
      <c r="AL16" s="13"/>
      <c r="AN16" s="43"/>
    </row>
    <row r="17" spans="3:40" ht="17.100000000000001" customHeight="1">
      <c r="C17" s="4"/>
      <c r="D17" s="6"/>
      <c r="E17" s="13"/>
      <c r="F17" s="15"/>
      <c r="G17" s="6"/>
      <c r="H17" s="13"/>
      <c r="I17" s="4">
        <v>12</v>
      </c>
      <c r="J17" s="6" t="s">
        <v>5</v>
      </c>
      <c r="K17" s="35" t="s">
        <v>13</v>
      </c>
      <c r="L17" s="4">
        <v>12</v>
      </c>
      <c r="M17" s="6" t="s">
        <v>2</v>
      </c>
      <c r="N17" s="35" t="s">
        <v>13</v>
      </c>
      <c r="O17" s="27">
        <v>12</v>
      </c>
      <c r="P17" s="29" t="s">
        <v>84</v>
      </c>
      <c r="Q17" s="35" t="s">
        <v>14</v>
      </c>
      <c r="R17" s="4">
        <v>12</v>
      </c>
      <c r="S17" s="6" t="s">
        <v>12</v>
      </c>
      <c r="T17" s="35" t="s">
        <v>13</v>
      </c>
      <c r="U17" s="4">
        <v>12</v>
      </c>
      <c r="V17" s="6" t="s">
        <v>4</v>
      </c>
      <c r="W17" s="35" t="s">
        <v>13</v>
      </c>
      <c r="X17" s="27">
        <v>12</v>
      </c>
      <c r="Y17" s="29" t="s">
        <v>3</v>
      </c>
      <c r="Z17" s="35" t="s">
        <v>14</v>
      </c>
      <c r="AA17" s="4">
        <v>12</v>
      </c>
      <c r="AB17" s="6" t="s">
        <v>12</v>
      </c>
      <c r="AC17" s="35" t="s">
        <v>13</v>
      </c>
      <c r="AD17" s="4">
        <v>12</v>
      </c>
      <c r="AE17" s="6" t="s">
        <v>7</v>
      </c>
      <c r="AF17" s="35" t="s">
        <v>13</v>
      </c>
      <c r="AG17" s="27">
        <v>12</v>
      </c>
      <c r="AH17" s="29" t="s">
        <v>5</v>
      </c>
      <c r="AI17" s="35" t="s">
        <v>13</v>
      </c>
      <c r="AJ17" s="4"/>
      <c r="AK17" s="6"/>
      <c r="AL17" s="13"/>
      <c r="AN17" s="43" t="s">
        <v>64</v>
      </c>
    </row>
    <row r="18" spans="3:40" ht="17.100000000000001" customHeight="1">
      <c r="C18" s="4"/>
      <c r="D18" s="6"/>
      <c r="E18" s="13"/>
      <c r="F18" s="15"/>
      <c r="G18" s="6"/>
      <c r="H18" s="13"/>
      <c r="I18" s="4">
        <v>13</v>
      </c>
      <c r="J18" s="6" t="s">
        <v>12</v>
      </c>
      <c r="K18" s="35" t="s">
        <v>13</v>
      </c>
      <c r="L18" s="4">
        <v>13</v>
      </c>
      <c r="M18" s="6" t="s">
        <v>4</v>
      </c>
      <c r="N18" s="35" t="s">
        <v>13</v>
      </c>
      <c r="O18" s="28">
        <v>13</v>
      </c>
      <c r="P18" s="30" t="s">
        <v>85</v>
      </c>
      <c r="Q18" s="35" t="s">
        <v>18</v>
      </c>
      <c r="R18" s="4">
        <v>13</v>
      </c>
      <c r="S18" s="6" t="s">
        <v>2</v>
      </c>
      <c r="T18" s="35" t="s">
        <v>13</v>
      </c>
      <c r="U18" s="4">
        <v>13</v>
      </c>
      <c r="V18" s="6" t="s">
        <v>7</v>
      </c>
      <c r="W18" s="35" t="s">
        <v>13</v>
      </c>
      <c r="X18" s="4">
        <v>13</v>
      </c>
      <c r="Y18" s="6" t="s">
        <v>5</v>
      </c>
      <c r="Z18" s="35" t="s">
        <v>13</v>
      </c>
      <c r="AA18" s="4">
        <v>13</v>
      </c>
      <c r="AB18" s="6" t="s">
        <v>2</v>
      </c>
      <c r="AC18" s="35" t="s">
        <v>13</v>
      </c>
      <c r="AD18" s="27">
        <v>13</v>
      </c>
      <c r="AE18" s="29" t="s">
        <v>10</v>
      </c>
      <c r="AF18" s="35" t="s">
        <v>13</v>
      </c>
      <c r="AG18" s="4">
        <v>13</v>
      </c>
      <c r="AH18" s="6" t="s">
        <v>12</v>
      </c>
      <c r="AI18" s="35" t="s">
        <v>13</v>
      </c>
      <c r="AJ18" s="4"/>
      <c r="AK18" s="6"/>
      <c r="AL18" s="13"/>
      <c r="AN18" s="43" t="s">
        <v>30</v>
      </c>
    </row>
    <row r="19" spans="3:40" ht="17.100000000000001" customHeight="1">
      <c r="C19" s="4"/>
      <c r="D19" s="6"/>
      <c r="E19" s="13"/>
      <c r="F19" s="15"/>
      <c r="G19" s="6"/>
      <c r="H19" s="13"/>
      <c r="I19" s="4">
        <v>14</v>
      </c>
      <c r="J19" s="6" t="s">
        <v>2</v>
      </c>
      <c r="K19" s="35" t="s">
        <v>13</v>
      </c>
      <c r="L19" s="4">
        <v>14</v>
      </c>
      <c r="M19" s="6" t="s">
        <v>7</v>
      </c>
      <c r="N19" s="35" t="s">
        <v>13</v>
      </c>
      <c r="O19" s="28">
        <v>14</v>
      </c>
      <c r="P19" s="30" t="s">
        <v>81</v>
      </c>
      <c r="Q19" s="35" t="s">
        <v>18</v>
      </c>
      <c r="R19" s="4">
        <v>14</v>
      </c>
      <c r="S19" s="6" t="s">
        <v>4</v>
      </c>
      <c r="T19" s="35" t="s">
        <v>13</v>
      </c>
      <c r="U19" s="27">
        <v>14</v>
      </c>
      <c r="V19" s="29" t="s">
        <v>10</v>
      </c>
      <c r="W19" s="35" t="s">
        <v>14</v>
      </c>
      <c r="X19" s="4">
        <v>14</v>
      </c>
      <c r="Y19" s="6" t="s">
        <v>12</v>
      </c>
      <c r="Z19" s="35" t="s">
        <v>13</v>
      </c>
      <c r="AA19" s="4">
        <v>14</v>
      </c>
      <c r="AB19" s="6" t="s">
        <v>4</v>
      </c>
      <c r="AC19" s="35" t="s">
        <v>13</v>
      </c>
      <c r="AD19" s="27">
        <v>14</v>
      </c>
      <c r="AE19" s="29" t="s">
        <v>3</v>
      </c>
      <c r="AF19" s="35" t="s">
        <v>14</v>
      </c>
      <c r="AG19" s="4">
        <v>14</v>
      </c>
      <c r="AH19" s="6" t="s">
        <v>2</v>
      </c>
      <c r="AI19" s="35" t="s">
        <v>13</v>
      </c>
      <c r="AJ19" s="4"/>
      <c r="AK19" s="6"/>
      <c r="AL19" s="13"/>
      <c r="AN19" s="43" t="s">
        <v>63</v>
      </c>
    </row>
    <row r="20" spans="3:40" ht="17.100000000000001" customHeight="1">
      <c r="C20" s="4"/>
      <c r="D20" s="6"/>
      <c r="E20" s="13"/>
      <c r="F20" s="15"/>
      <c r="G20" s="6"/>
      <c r="H20" s="13"/>
      <c r="I20" s="4">
        <v>15</v>
      </c>
      <c r="J20" s="6" t="s">
        <v>4</v>
      </c>
      <c r="K20" s="35" t="s">
        <v>13</v>
      </c>
      <c r="L20" s="27">
        <v>15</v>
      </c>
      <c r="M20" s="29" t="s">
        <v>10</v>
      </c>
      <c r="N20" s="35" t="s">
        <v>14</v>
      </c>
      <c r="O20" s="28">
        <v>15</v>
      </c>
      <c r="P20" s="30" t="s">
        <v>83</v>
      </c>
      <c r="Q20" s="35" t="s">
        <v>18</v>
      </c>
      <c r="R20" s="4">
        <v>15</v>
      </c>
      <c r="S20" s="6" t="s">
        <v>7</v>
      </c>
      <c r="T20" s="35" t="s">
        <v>13</v>
      </c>
      <c r="U20" s="27">
        <v>15</v>
      </c>
      <c r="V20" s="29" t="s">
        <v>3</v>
      </c>
      <c r="W20" s="35" t="s">
        <v>14</v>
      </c>
      <c r="X20" s="4">
        <v>15</v>
      </c>
      <c r="Y20" s="6" t="s">
        <v>2</v>
      </c>
      <c r="Z20" s="35" t="s">
        <v>13</v>
      </c>
      <c r="AA20" s="4">
        <v>15</v>
      </c>
      <c r="AB20" s="6" t="s">
        <v>7</v>
      </c>
      <c r="AC20" s="35" t="s">
        <v>13</v>
      </c>
      <c r="AD20" s="4">
        <v>15</v>
      </c>
      <c r="AE20" s="6" t="s">
        <v>5</v>
      </c>
      <c r="AF20" s="35" t="s">
        <v>13</v>
      </c>
      <c r="AG20" s="4">
        <v>15</v>
      </c>
      <c r="AH20" s="6" t="s">
        <v>4</v>
      </c>
      <c r="AI20" s="35" t="s">
        <v>13</v>
      </c>
      <c r="AJ20" s="4"/>
      <c r="AK20" s="6"/>
      <c r="AL20" s="13"/>
      <c r="AN20" s="43" t="s">
        <v>38</v>
      </c>
    </row>
    <row r="21" spans="3:40" ht="17.100000000000001" customHeight="1">
      <c r="C21" s="4"/>
      <c r="D21" s="6"/>
      <c r="E21" s="13"/>
      <c r="F21" s="15"/>
      <c r="G21" s="6"/>
      <c r="H21" s="13"/>
      <c r="I21" s="4">
        <v>16</v>
      </c>
      <c r="J21" s="6" t="s">
        <v>7</v>
      </c>
      <c r="K21" s="35" t="s">
        <v>13</v>
      </c>
      <c r="L21" s="27">
        <v>16</v>
      </c>
      <c r="M21" s="29" t="s">
        <v>3</v>
      </c>
      <c r="N21" s="35" t="s">
        <v>14</v>
      </c>
      <c r="O21" s="4">
        <v>16</v>
      </c>
      <c r="P21" s="6" t="s">
        <v>17</v>
      </c>
      <c r="Q21" s="35" t="s">
        <v>13</v>
      </c>
      <c r="R21" s="27">
        <v>16</v>
      </c>
      <c r="S21" s="29" t="s">
        <v>10</v>
      </c>
      <c r="T21" s="35" t="s">
        <v>13</v>
      </c>
      <c r="U21" s="4">
        <v>16</v>
      </c>
      <c r="V21" s="6" t="s">
        <v>5</v>
      </c>
      <c r="W21" s="35" t="s">
        <v>13</v>
      </c>
      <c r="X21" s="4">
        <v>16</v>
      </c>
      <c r="Y21" s="6" t="s">
        <v>4</v>
      </c>
      <c r="Z21" s="35" t="s">
        <v>13</v>
      </c>
      <c r="AA21" s="27">
        <v>16</v>
      </c>
      <c r="AB21" s="29" t="s">
        <v>10</v>
      </c>
      <c r="AC21" s="35" t="s">
        <v>14</v>
      </c>
      <c r="AD21" s="4">
        <v>16</v>
      </c>
      <c r="AE21" s="6" t="s">
        <v>12</v>
      </c>
      <c r="AF21" s="35" t="s">
        <v>13</v>
      </c>
      <c r="AG21" s="4">
        <v>16</v>
      </c>
      <c r="AH21" s="6" t="s">
        <v>7</v>
      </c>
      <c r="AI21" s="35" t="s">
        <v>13</v>
      </c>
      <c r="AJ21" s="4"/>
      <c r="AK21" s="6"/>
      <c r="AL21" s="13"/>
      <c r="AN21" s="43" t="s">
        <v>49</v>
      </c>
    </row>
    <row r="22" spans="3:40" ht="17.100000000000001" customHeight="1">
      <c r="C22" s="4"/>
      <c r="D22" s="6"/>
      <c r="E22" s="13"/>
      <c r="F22" s="15"/>
      <c r="G22" s="6"/>
      <c r="H22" s="13"/>
      <c r="I22" s="28">
        <v>17</v>
      </c>
      <c r="J22" s="30" t="s">
        <v>10</v>
      </c>
      <c r="K22" s="35" t="s">
        <v>11</v>
      </c>
      <c r="L22" s="27">
        <v>17</v>
      </c>
      <c r="M22" s="29" t="s">
        <v>5</v>
      </c>
      <c r="N22" s="35" t="s">
        <v>13</v>
      </c>
      <c r="O22" s="4">
        <v>17</v>
      </c>
      <c r="P22" s="6" t="s">
        <v>87</v>
      </c>
      <c r="Q22" s="35" t="s">
        <v>13</v>
      </c>
      <c r="R22" s="27">
        <v>17</v>
      </c>
      <c r="S22" s="29" t="s">
        <v>3</v>
      </c>
      <c r="T22" s="35" t="s">
        <v>14</v>
      </c>
      <c r="U22" s="4">
        <v>17</v>
      </c>
      <c r="V22" s="6" t="s">
        <v>12</v>
      </c>
      <c r="W22" s="35" t="s">
        <v>13</v>
      </c>
      <c r="X22" s="4">
        <v>17</v>
      </c>
      <c r="Y22" s="6" t="s">
        <v>7</v>
      </c>
      <c r="Z22" s="35" t="s">
        <v>13</v>
      </c>
      <c r="AA22" s="27">
        <v>17</v>
      </c>
      <c r="AB22" s="29" t="s">
        <v>3</v>
      </c>
      <c r="AC22" s="35" t="s">
        <v>14</v>
      </c>
      <c r="AD22" s="4">
        <v>17</v>
      </c>
      <c r="AE22" s="6" t="s">
        <v>2</v>
      </c>
      <c r="AF22" s="35" t="s">
        <v>13</v>
      </c>
      <c r="AG22" s="27">
        <v>17</v>
      </c>
      <c r="AH22" s="29" t="s">
        <v>10</v>
      </c>
      <c r="AI22" s="35" t="s">
        <v>14</v>
      </c>
      <c r="AJ22" s="4"/>
      <c r="AK22" s="6"/>
      <c r="AL22" s="13"/>
      <c r="AN22" s="43" t="s">
        <v>73</v>
      </c>
    </row>
    <row r="23" spans="3:40" ht="17.100000000000001" customHeight="1">
      <c r="C23" s="4"/>
      <c r="D23" s="6"/>
      <c r="E23" s="13"/>
      <c r="F23" s="15"/>
      <c r="G23" s="6"/>
      <c r="H23" s="13"/>
      <c r="I23" s="27">
        <v>18</v>
      </c>
      <c r="J23" s="29" t="s">
        <v>3</v>
      </c>
      <c r="K23" s="35" t="s">
        <v>14</v>
      </c>
      <c r="L23" s="4">
        <v>18</v>
      </c>
      <c r="M23" s="6" t="s">
        <v>12</v>
      </c>
      <c r="N23" s="35" t="s">
        <v>13</v>
      </c>
      <c r="O23" s="4">
        <v>18</v>
      </c>
      <c r="P23" s="6" t="s">
        <v>86</v>
      </c>
      <c r="Q23" s="35" t="s">
        <v>13</v>
      </c>
      <c r="R23" s="27">
        <v>18</v>
      </c>
      <c r="S23" s="29" t="s">
        <v>5</v>
      </c>
      <c r="T23" s="35" t="s">
        <v>14</v>
      </c>
      <c r="U23" s="4">
        <v>18</v>
      </c>
      <c r="V23" s="6" t="s">
        <v>2</v>
      </c>
      <c r="W23" s="35" t="s">
        <v>13</v>
      </c>
      <c r="X23" s="27">
        <v>18</v>
      </c>
      <c r="Y23" s="29" t="s">
        <v>10</v>
      </c>
      <c r="Z23" s="35" t="s">
        <v>14</v>
      </c>
      <c r="AA23" s="4">
        <v>18</v>
      </c>
      <c r="AB23" s="6" t="s">
        <v>5</v>
      </c>
      <c r="AC23" s="35" t="s">
        <v>13</v>
      </c>
      <c r="AD23" s="4">
        <v>18</v>
      </c>
      <c r="AE23" s="6" t="s">
        <v>4</v>
      </c>
      <c r="AF23" s="35" t="s">
        <v>13</v>
      </c>
      <c r="AG23" s="27">
        <v>18</v>
      </c>
      <c r="AH23" s="29" t="s">
        <v>3</v>
      </c>
      <c r="AI23" s="35" t="s">
        <v>14</v>
      </c>
      <c r="AJ23" s="4"/>
      <c r="AK23" s="6"/>
      <c r="AL23" s="13"/>
      <c r="AN23" s="43" t="s">
        <v>74</v>
      </c>
    </row>
    <row r="24" spans="3:40" ht="17.100000000000001" customHeight="1">
      <c r="C24" s="4"/>
      <c r="D24" s="6"/>
      <c r="E24" s="13"/>
      <c r="F24" s="15"/>
      <c r="G24" s="6"/>
      <c r="H24" s="13"/>
      <c r="I24" s="4">
        <v>19</v>
      </c>
      <c r="J24" s="6" t="s">
        <v>5</v>
      </c>
      <c r="K24" s="35" t="s">
        <v>13</v>
      </c>
      <c r="L24" s="4">
        <v>19</v>
      </c>
      <c r="M24" s="6" t="s">
        <v>2</v>
      </c>
      <c r="N24" s="35" t="s">
        <v>13</v>
      </c>
      <c r="O24" s="27">
        <v>19</v>
      </c>
      <c r="P24" s="29" t="s">
        <v>84</v>
      </c>
      <c r="Q24" s="35" t="s">
        <v>14</v>
      </c>
      <c r="R24" s="4">
        <v>19</v>
      </c>
      <c r="S24" s="6" t="s">
        <v>12</v>
      </c>
      <c r="T24" s="35" t="s">
        <v>13</v>
      </c>
      <c r="U24" s="4">
        <v>19</v>
      </c>
      <c r="V24" s="6" t="s">
        <v>4</v>
      </c>
      <c r="W24" s="35" t="s">
        <v>13</v>
      </c>
      <c r="X24" s="27">
        <v>19</v>
      </c>
      <c r="Y24" s="29" t="s">
        <v>3</v>
      </c>
      <c r="Z24" s="35" t="s">
        <v>14</v>
      </c>
      <c r="AA24" s="4">
        <v>19</v>
      </c>
      <c r="AB24" s="6" t="s">
        <v>12</v>
      </c>
      <c r="AC24" s="35" t="s">
        <v>13</v>
      </c>
      <c r="AD24" s="4">
        <v>19</v>
      </c>
      <c r="AE24" s="6" t="s">
        <v>7</v>
      </c>
      <c r="AF24" s="35" t="s">
        <v>13</v>
      </c>
      <c r="AG24" s="4">
        <v>19</v>
      </c>
      <c r="AH24" s="6" t="s">
        <v>5</v>
      </c>
      <c r="AI24" s="35" t="s">
        <v>13</v>
      </c>
      <c r="AJ24" s="4"/>
      <c r="AK24" s="6"/>
      <c r="AL24" s="13"/>
      <c r="AN24" s="43" t="s">
        <v>75</v>
      </c>
    </row>
    <row r="25" spans="3:40" ht="17.100000000000001" customHeight="1">
      <c r="C25" s="4"/>
      <c r="D25" s="6"/>
      <c r="E25" s="13"/>
      <c r="F25" s="15">
        <v>20</v>
      </c>
      <c r="G25" s="21" t="s">
        <v>66</v>
      </c>
      <c r="H25" s="24"/>
      <c r="I25" s="4">
        <v>20</v>
      </c>
      <c r="J25" s="6" t="s">
        <v>12</v>
      </c>
      <c r="K25" s="35" t="s">
        <v>13</v>
      </c>
      <c r="L25" s="4">
        <v>20</v>
      </c>
      <c r="M25" s="6" t="s">
        <v>4</v>
      </c>
      <c r="N25" s="35" t="s">
        <v>13</v>
      </c>
      <c r="O25" s="27">
        <v>20</v>
      </c>
      <c r="P25" s="29" t="s">
        <v>85</v>
      </c>
      <c r="Q25" s="35" t="s">
        <v>14</v>
      </c>
      <c r="R25" s="4">
        <v>20</v>
      </c>
      <c r="S25" s="6" t="s">
        <v>2</v>
      </c>
      <c r="T25" s="35" t="s">
        <v>13</v>
      </c>
      <c r="U25" s="4">
        <v>20</v>
      </c>
      <c r="V25" s="6" t="s">
        <v>7</v>
      </c>
      <c r="W25" s="35" t="s">
        <v>13</v>
      </c>
      <c r="X25" s="4">
        <v>20</v>
      </c>
      <c r="Y25" s="6" t="s">
        <v>5</v>
      </c>
      <c r="Z25" s="35" t="s">
        <v>13</v>
      </c>
      <c r="AA25" s="4">
        <v>20</v>
      </c>
      <c r="AB25" s="6" t="s">
        <v>2</v>
      </c>
      <c r="AC25" s="35" t="s">
        <v>13</v>
      </c>
      <c r="AD25" s="27">
        <v>20</v>
      </c>
      <c r="AE25" s="29" t="s">
        <v>10</v>
      </c>
      <c r="AF25" s="35" t="s">
        <v>14</v>
      </c>
      <c r="AG25" s="4">
        <v>20</v>
      </c>
      <c r="AH25" s="6" t="s">
        <v>12</v>
      </c>
      <c r="AI25" s="35" t="s">
        <v>13</v>
      </c>
      <c r="AJ25" s="4"/>
      <c r="AK25" s="6"/>
      <c r="AL25" s="13"/>
      <c r="AN25" s="43" t="s">
        <v>76</v>
      </c>
    </row>
    <row r="26" spans="3:40" ht="17.100000000000001" customHeight="1">
      <c r="C26" s="4"/>
      <c r="D26" s="6"/>
      <c r="E26" s="13"/>
      <c r="F26" s="15"/>
      <c r="G26" s="6"/>
      <c r="H26" s="13"/>
      <c r="I26" s="4">
        <v>21</v>
      </c>
      <c r="J26" s="6" t="s">
        <v>2</v>
      </c>
      <c r="K26" s="35" t="s">
        <v>13</v>
      </c>
      <c r="L26" s="4">
        <v>21</v>
      </c>
      <c r="M26" s="6" t="s">
        <v>7</v>
      </c>
      <c r="N26" s="35" t="s">
        <v>13</v>
      </c>
      <c r="O26" s="4">
        <v>21</v>
      </c>
      <c r="P26" s="6" t="s">
        <v>81</v>
      </c>
      <c r="Q26" s="35" t="s">
        <v>13</v>
      </c>
      <c r="R26" s="4">
        <v>21</v>
      </c>
      <c r="S26" s="6" t="s">
        <v>4</v>
      </c>
      <c r="T26" s="35" t="s">
        <v>13</v>
      </c>
      <c r="U26" s="27">
        <v>21</v>
      </c>
      <c r="V26" s="29" t="s">
        <v>10</v>
      </c>
      <c r="W26" s="35" t="s">
        <v>14</v>
      </c>
      <c r="X26" s="4">
        <v>21</v>
      </c>
      <c r="Y26" s="6" t="s">
        <v>12</v>
      </c>
      <c r="Z26" s="35" t="s">
        <v>13</v>
      </c>
      <c r="AA26" s="4">
        <v>21</v>
      </c>
      <c r="AB26" s="6" t="s">
        <v>4</v>
      </c>
      <c r="AC26" s="35" t="s">
        <v>13</v>
      </c>
      <c r="AD26" s="27">
        <v>21</v>
      </c>
      <c r="AE26" s="29" t="s">
        <v>3</v>
      </c>
      <c r="AF26" s="35" t="s">
        <v>14</v>
      </c>
      <c r="AG26" s="4">
        <v>21</v>
      </c>
      <c r="AH26" s="6" t="s">
        <v>2</v>
      </c>
      <c r="AI26" s="35" t="s">
        <v>13</v>
      </c>
      <c r="AJ26" s="4"/>
      <c r="AK26" s="6"/>
      <c r="AL26" s="13"/>
      <c r="AN26" s="43"/>
    </row>
    <row r="27" spans="3:40" ht="17.100000000000001" customHeight="1">
      <c r="C27" s="4"/>
      <c r="D27" s="6"/>
      <c r="E27" s="13"/>
      <c r="F27" s="15"/>
      <c r="G27" s="6"/>
      <c r="H27" s="13"/>
      <c r="I27" s="4">
        <v>22</v>
      </c>
      <c r="J27" s="6" t="s">
        <v>4</v>
      </c>
      <c r="K27" s="35" t="s">
        <v>13</v>
      </c>
      <c r="L27" s="27">
        <v>22</v>
      </c>
      <c r="M27" s="29" t="s">
        <v>10</v>
      </c>
      <c r="N27" s="35" t="s">
        <v>14</v>
      </c>
      <c r="O27" s="4">
        <v>22</v>
      </c>
      <c r="P27" s="6" t="s">
        <v>83</v>
      </c>
      <c r="Q27" s="35" t="s">
        <v>13</v>
      </c>
      <c r="R27" s="4">
        <v>22</v>
      </c>
      <c r="S27" s="6" t="s">
        <v>7</v>
      </c>
      <c r="T27" s="35" t="s">
        <v>13</v>
      </c>
      <c r="U27" s="27">
        <v>22</v>
      </c>
      <c r="V27" s="29" t="s">
        <v>3</v>
      </c>
      <c r="W27" s="35" t="s">
        <v>14</v>
      </c>
      <c r="X27" s="4">
        <v>22</v>
      </c>
      <c r="Y27" s="6" t="s">
        <v>2</v>
      </c>
      <c r="Z27" s="35" t="s">
        <v>13</v>
      </c>
      <c r="AA27" s="4">
        <v>22</v>
      </c>
      <c r="AB27" s="6" t="s">
        <v>7</v>
      </c>
      <c r="AC27" s="35" t="s">
        <v>13</v>
      </c>
      <c r="AD27" s="4">
        <v>22</v>
      </c>
      <c r="AE27" s="6" t="s">
        <v>5</v>
      </c>
      <c r="AF27" s="35" t="s">
        <v>13</v>
      </c>
      <c r="AG27" s="4">
        <v>22</v>
      </c>
      <c r="AH27" s="6" t="s">
        <v>4</v>
      </c>
      <c r="AI27" s="35" t="s">
        <v>13</v>
      </c>
      <c r="AJ27" s="4">
        <v>22</v>
      </c>
      <c r="AK27" s="21" t="s">
        <v>68</v>
      </c>
      <c r="AL27" s="24"/>
      <c r="AN27" s="43" t="s">
        <v>79</v>
      </c>
    </row>
    <row r="28" spans="3:40" ht="17.100000000000001" customHeight="1">
      <c r="C28" s="4"/>
      <c r="D28" s="6"/>
      <c r="E28" s="13"/>
      <c r="F28" s="15"/>
      <c r="G28" s="6"/>
      <c r="H28" s="13"/>
      <c r="I28" s="4">
        <v>23</v>
      </c>
      <c r="J28" s="6" t="s">
        <v>7</v>
      </c>
      <c r="K28" s="35" t="s">
        <v>13</v>
      </c>
      <c r="L28" s="27">
        <v>23</v>
      </c>
      <c r="M28" s="29" t="s">
        <v>3</v>
      </c>
      <c r="N28" s="35" t="s">
        <v>14</v>
      </c>
      <c r="O28" s="4">
        <v>23</v>
      </c>
      <c r="P28" s="6" t="s">
        <v>17</v>
      </c>
      <c r="Q28" s="35" t="s">
        <v>13</v>
      </c>
      <c r="R28" s="27">
        <v>23</v>
      </c>
      <c r="S28" s="29" t="s">
        <v>10</v>
      </c>
      <c r="T28" s="35" t="s">
        <v>14</v>
      </c>
      <c r="U28" s="4">
        <v>23</v>
      </c>
      <c r="V28" s="6" t="s">
        <v>5</v>
      </c>
      <c r="W28" s="35" t="s">
        <v>13</v>
      </c>
      <c r="X28" s="27">
        <v>23</v>
      </c>
      <c r="Y28" s="29" t="s">
        <v>4</v>
      </c>
      <c r="Z28" s="35" t="s">
        <v>13</v>
      </c>
      <c r="AA28" s="27">
        <v>23</v>
      </c>
      <c r="AB28" s="29" t="s">
        <v>10</v>
      </c>
      <c r="AC28" s="35" t="s">
        <v>14</v>
      </c>
      <c r="AD28" s="4">
        <v>23</v>
      </c>
      <c r="AE28" s="6" t="s">
        <v>12</v>
      </c>
      <c r="AF28" s="35" t="s">
        <v>13</v>
      </c>
      <c r="AG28" s="27">
        <v>23</v>
      </c>
      <c r="AH28" s="29" t="s">
        <v>7</v>
      </c>
      <c r="AI28" s="35" t="s">
        <v>13</v>
      </c>
      <c r="AJ28" s="4"/>
      <c r="AK28" s="6"/>
      <c r="AL28" s="13"/>
      <c r="AN28" s="43" t="s">
        <v>39</v>
      </c>
    </row>
    <row r="29" spans="3:40" ht="17.100000000000001" customHeight="1">
      <c r="C29" s="4"/>
      <c r="D29" s="6"/>
      <c r="E29" s="13"/>
      <c r="F29" s="15"/>
      <c r="G29" s="6"/>
      <c r="H29" s="13"/>
      <c r="I29" s="27">
        <v>24</v>
      </c>
      <c r="J29" s="29" t="s">
        <v>10</v>
      </c>
      <c r="K29" s="35" t="s">
        <v>14</v>
      </c>
      <c r="L29" s="4">
        <v>24</v>
      </c>
      <c r="M29" s="6" t="s">
        <v>5</v>
      </c>
      <c r="N29" s="35" t="s">
        <v>13</v>
      </c>
      <c r="O29" s="4">
        <v>24</v>
      </c>
      <c r="P29" s="6" t="s">
        <v>87</v>
      </c>
      <c r="Q29" s="35" t="s">
        <v>13</v>
      </c>
      <c r="R29" s="27">
        <v>24</v>
      </c>
      <c r="S29" s="29" t="s">
        <v>3</v>
      </c>
      <c r="T29" s="35" t="s">
        <v>14</v>
      </c>
      <c r="U29" s="4">
        <v>24</v>
      </c>
      <c r="V29" s="6" t="s">
        <v>12</v>
      </c>
      <c r="W29" s="35" t="s">
        <v>13</v>
      </c>
      <c r="X29" s="4">
        <v>24</v>
      </c>
      <c r="Y29" s="6" t="s">
        <v>7</v>
      </c>
      <c r="Z29" s="35" t="s">
        <v>13</v>
      </c>
      <c r="AA29" s="27">
        <v>24</v>
      </c>
      <c r="AB29" s="29" t="s">
        <v>3</v>
      </c>
      <c r="AC29" s="35" t="s">
        <v>14</v>
      </c>
      <c r="AD29" s="4">
        <v>24</v>
      </c>
      <c r="AE29" s="6" t="s">
        <v>2</v>
      </c>
      <c r="AF29" s="35" t="s">
        <v>13</v>
      </c>
      <c r="AG29" s="27">
        <v>24</v>
      </c>
      <c r="AH29" s="29" t="s">
        <v>10</v>
      </c>
      <c r="AI29" s="35" t="s">
        <v>14</v>
      </c>
      <c r="AJ29" s="4"/>
      <c r="AK29" s="6"/>
      <c r="AL29" s="13"/>
      <c r="AN29" s="43" t="s">
        <v>78</v>
      </c>
    </row>
    <row r="30" spans="3:40" ht="17.100000000000001" customHeight="1">
      <c r="C30" s="4"/>
      <c r="D30" s="6"/>
      <c r="E30" s="13"/>
      <c r="F30" s="15"/>
      <c r="G30" s="6"/>
      <c r="H30" s="13"/>
      <c r="I30" s="27">
        <v>25</v>
      </c>
      <c r="J30" s="29" t="s">
        <v>3</v>
      </c>
      <c r="K30" s="35" t="s">
        <v>14</v>
      </c>
      <c r="L30" s="4">
        <v>25</v>
      </c>
      <c r="M30" s="6" t="s">
        <v>12</v>
      </c>
      <c r="N30" s="35" t="s">
        <v>13</v>
      </c>
      <c r="O30" s="4">
        <v>25</v>
      </c>
      <c r="P30" s="6" t="s">
        <v>86</v>
      </c>
      <c r="Q30" s="35" t="s">
        <v>13</v>
      </c>
      <c r="R30" s="4">
        <v>25</v>
      </c>
      <c r="S30" s="6" t="s">
        <v>5</v>
      </c>
      <c r="T30" s="35" t="s">
        <v>13</v>
      </c>
      <c r="U30" s="4">
        <v>25</v>
      </c>
      <c r="V30" s="6" t="s">
        <v>2</v>
      </c>
      <c r="W30" s="35" t="s">
        <v>13</v>
      </c>
      <c r="X30" s="27">
        <v>25</v>
      </c>
      <c r="Y30" s="29" t="s">
        <v>10</v>
      </c>
      <c r="Z30" s="35" t="s">
        <v>14</v>
      </c>
      <c r="AA30" s="4">
        <v>25</v>
      </c>
      <c r="AB30" s="6" t="s">
        <v>5</v>
      </c>
      <c r="AC30" s="35" t="s">
        <v>13</v>
      </c>
      <c r="AD30" s="4">
        <v>25</v>
      </c>
      <c r="AE30" s="6" t="s">
        <v>4</v>
      </c>
      <c r="AF30" s="35" t="s">
        <v>13</v>
      </c>
      <c r="AG30" s="27">
        <v>25</v>
      </c>
      <c r="AH30" s="29" t="s">
        <v>3</v>
      </c>
      <c r="AI30" s="35" t="s">
        <v>14</v>
      </c>
      <c r="AJ30" s="4"/>
      <c r="AK30" s="6"/>
      <c r="AL30" s="13"/>
      <c r="AN30" s="43" t="s">
        <v>80</v>
      </c>
    </row>
    <row r="31" spans="3:40" ht="17.100000000000001" customHeight="1">
      <c r="C31" s="4"/>
      <c r="D31" s="6"/>
      <c r="E31" s="13"/>
      <c r="F31" s="15"/>
      <c r="G31" s="6"/>
      <c r="H31" s="13"/>
      <c r="I31" s="4">
        <v>26</v>
      </c>
      <c r="J31" s="6" t="s">
        <v>5</v>
      </c>
      <c r="K31" s="35" t="s">
        <v>13</v>
      </c>
      <c r="L31" s="4">
        <v>26</v>
      </c>
      <c r="M31" s="6" t="s">
        <v>2</v>
      </c>
      <c r="N31" s="35" t="s">
        <v>13</v>
      </c>
      <c r="O31" s="27">
        <v>26</v>
      </c>
      <c r="P31" s="29" t="s">
        <v>84</v>
      </c>
      <c r="Q31" s="35" t="s">
        <v>14</v>
      </c>
      <c r="R31" s="4">
        <v>26</v>
      </c>
      <c r="S31" s="6" t="s">
        <v>12</v>
      </c>
      <c r="T31" s="35" t="s">
        <v>13</v>
      </c>
      <c r="U31" s="4">
        <v>26</v>
      </c>
      <c r="V31" s="6" t="s">
        <v>4</v>
      </c>
      <c r="W31" s="35" t="s">
        <v>13</v>
      </c>
      <c r="X31" s="27">
        <v>26</v>
      </c>
      <c r="Y31" s="29" t="s">
        <v>3</v>
      </c>
      <c r="Z31" s="35" t="s">
        <v>14</v>
      </c>
      <c r="AA31" s="4">
        <v>26</v>
      </c>
      <c r="AB31" s="6" t="s">
        <v>12</v>
      </c>
      <c r="AC31" s="35" t="s">
        <v>13</v>
      </c>
      <c r="AD31" s="4">
        <v>26</v>
      </c>
      <c r="AE31" s="6" t="s">
        <v>7</v>
      </c>
      <c r="AF31" s="35" t="s">
        <v>13</v>
      </c>
      <c r="AG31" s="4">
        <v>26</v>
      </c>
      <c r="AH31" s="6" t="s">
        <v>5</v>
      </c>
      <c r="AI31" s="35" t="s">
        <v>13</v>
      </c>
      <c r="AJ31" s="4"/>
      <c r="AK31" s="6"/>
      <c r="AL31" s="13"/>
      <c r="AN31" s="43" t="s">
        <v>82</v>
      </c>
    </row>
    <row r="32" spans="3:40" ht="17.100000000000001" customHeight="1">
      <c r="C32" s="4"/>
      <c r="D32" s="6"/>
      <c r="E32" s="13"/>
      <c r="F32" s="15"/>
      <c r="G32" s="6"/>
      <c r="H32" s="13"/>
      <c r="I32" s="4">
        <v>27</v>
      </c>
      <c r="J32" s="6" t="s">
        <v>12</v>
      </c>
      <c r="K32" s="35" t="s">
        <v>13</v>
      </c>
      <c r="L32" s="4">
        <v>27</v>
      </c>
      <c r="M32" s="6" t="s">
        <v>4</v>
      </c>
      <c r="N32" s="35" t="s">
        <v>13</v>
      </c>
      <c r="O32" s="27">
        <v>27</v>
      </c>
      <c r="P32" s="29" t="s">
        <v>85</v>
      </c>
      <c r="Q32" s="35" t="s">
        <v>14</v>
      </c>
      <c r="R32" s="4">
        <v>27</v>
      </c>
      <c r="S32" s="6" t="s">
        <v>2</v>
      </c>
      <c r="T32" s="35" t="s">
        <v>13</v>
      </c>
      <c r="U32" s="4">
        <v>27</v>
      </c>
      <c r="V32" s="6" t="s">
        <v>7</v>
      </c>
      <c r="W32" s="35" t="s">
        <v>13</v>
      </c>
      <c r="X32" s="4">
        <v>27</v>
      </c>
      <c r="Y32" s="6" t="s">
        <v>5</v>
      </c>
      <c r="Z32" s="35" t="s">
        <v>13</v>
      </c>
      <c r="AA32" s="4">
        <v>27</v>
      </c>
      <c r="AB32" s="6" t="s">
        <v>2</v>
      </c>
      <c r="AC32" s="35" t="s">
        <v>13</v>
      </c>
      <c r="AD32" s="27">
        <v>27</v>
      </c>
      <c r="AE32" s="29" t="s">
        <v>10</v>
      </c>
      <c r="AF32" s="35" t="s">
        <v>14</v>
      </c>
      <c r="AG32" s="4">
        <v>27</v>
      </c>
      <c r="AH32" s="6" t="s">
        <v>12</v>
      </c>
      <c r="AI32" s="35" t="s">
        <v>13</v>
      </c>
      <c r="AJ32" s="4"/>
      <c r="AK32" s="6"/>
      <c r="AL32" s="13"/>
    </row>
    <row r="33" spans="3:39" ht="17.100000000000001" customHeight="1">
      <c r="C33" s="4"/>
      <c r="D33" s="6"/>
      <c r="E33" s="13"/>
      <c r="F33" s="15"/>
      <c r="G33" s="6"/>
      <c r="H33" s="13"/>
      <c r="I33" s="4">
        <v>28</v>
      </c>
      <c r="J33" s="6" t="s">
        <v>2</v>
      </c>
      <c r="K33" s="35" t="s">
        <v>13</v>
      </c>
      <c r="L33" s="4">
        <v>28</v>
      </c>
      <c r="M33" s="6" t="s">
        <v>7</v>
      </c>
      <c r="N33" s="35" t="s">
        <v>13</v>
      </c>
      <c r="O33" s="4">
        <v>28</v>
      </c>
      <c r="P33" s="6" t="s">
        <v>81</v>
      </c>
      <c r="Q33" s="35" t="s">
        <v>13</v>
      </c>
      <c r="R33" s="4">
        <v>28</v>
      </c>
      <c r="S33" s="6" t="s">
        <v>4</v>
      </c>
      <c r="T33" s="35" t="s">
        <v>13</v>
      </c>
      <c r="U33" s="27">
        <v>28</v>
      </c>
      <c r="V33" s="29" t="s">
        <v>10</v>
      </c>
      <c r="W33" s="35" t="s">
        <v>14</v>
      </c>
      <c r="X33" s="4">
        <v>28</v>
      </c>
      <c r="Y33" s="6" t="s">
        <v>12</v>
      </c>
      <c r="Z33" s="35" t="s">
        <v>13</v>
      </c>
      <c r="AA33" s="4">
        <v>28</v>
      </c>
      <c r="AB33" s="6" t="s">
        <v>4</v>
      </c>
      <c r="AC33" s="35" t="s">
        <v>13</v>
      </c>
      <c r="AD33" s="27">
        <v>28</v>
      </c>
      <c r="AE33" s="29" t="s">
        <v>3</v>
      </c>
      <c r="AF33" s="35" t="s">
        <v>14</v>
      </c>
      <c r="AG33" s="4">
        <v>28</v>
      </c>
      <c r="AH33" s="6" t="s">
        <v>2</v>
      </c>
      <c r="AI33" s="35" t="s">
        <v>13</v>
      </c>
      <c r="AJ33" s="4"/>
      <c r="AK33" s="6"/>
      <c r="AL33" s="13"/>
    </row>
    <row r="34" spans="3:39" ht="17.100000000000001" customHeight="1">
      <c r="C34" s="4"/>
      <c r="D34" s="6"/>
      <c r="E34" s="13"/>
      <c r="F34" s="15"/>
      <c r="G34" s="6"/>
      <c r="H34" s="13"/>
      <c r="I34" s="4">
        <v>29</v>
      </c>
      <c r="J34" s="6" t="s">
        <v>4</v>
      </c>
      <c r="K34" s="35" t="s">
        <v>13</v>
      </c>
      <c r="L34" s="27">
        <v>29</v>
      </c>
      <c r="M34" s="29" t="s">
        <v>10</v>
      </c>
      <c r="N34" s="35" t="s">
        <v>14</v>
      </c>
      <c r="O34" s="4">
        <v>29</v>
      </c>
      <c r="P34" s="6" t="s">
        <v>83</v>
      </c>
      <c r="Q34" s="35" t="s">
        <v>13</v>
      </c>
      <c r="R34" s="4">
        <v>29</v>
      </c>
      <c r="S34" s="6" t="s">
        <v>7</v>
      </c>
      <c r="T34" s="35" t="s">
        <v>13</v>
      </c>
      <c r="U34" s="27">
        <v>29</v>
      </c>
      <c r="V34" s="29" t="s">
        <v>3</v>
      </c>
      <c r="W34" s="35" t="s">
        <v>14</v>
      </c>
      <c r="X34" s="4">
        <v>29</v>
      </c>
      <c r="Y34" s="6" t="s">
        <v>2</v>
      </c>
      <c r="Z34" s="35" t="s">
        <v>13</v>
      </c>
      <c r="AA34" s="28">
        <v>29</v>
      </c>
      <c r="AB34" s="30" t="s">
        <v>86</v>
      </c>
      <c r="AC34" s="35" t="s">
        <v>19</v>
      </c>
      <c r="AD34" s="4">
        <v>29</v>
      </c>
      <c r="AE34" s="6" t="s">
        <v>5</v>
      </c>
      <c r="AF34" s="35" t="s">
        <v>13</v>
      </c>
      <c r="AG34" s="4">
        <v>29</v>
      </c>
      <c r="AH34" s="6" t="s">
        <v>4</v>
      </c>
      <c r="AI34" s="35" t="s">
        <v>13</v>
      </c>
      <c r="AJ34" s="4"/>
      <c r="AK34" s="6"/>
      <c r="AL34" s="13"/>
    </row>
    <row r="35" spans="3:39" ht="17.100000000000001" customHeight="1">
      <c r="C35" s="4"/>
      <c r="D35" s="6"/>
      <c r="E35" s="13"/>
      <c r="F35" s="15"/>
      <c r="G35" s="6"/>
      <c r="H35" s="13"/>
      <c r="I35" s="4">
        <v>30</v>
      </c>
      <c r="J35" s="6" t="s">
        <v>7</v>
      </c>
      <c r="K35" s="35" t="s">
        <v>13</v>
      </c>
      <c r="L35" s="27">
        <v>30</v>
      </c>
      <c r="M35" s="29" t="s">
        <v>3</v>
      </c>
      <c r="N35" s="35" t="s">
        <v>14</v>
      </c>
      <c r="O35" s="4">
        <v>30</v>
      </c>
      <c r="P35" s="6" t="s">
        <v>17</v>
      </c>
      <c r="Q35" s="35" t="s">
        <v>13</v>
      </c>
      <c r="R35" s="27">
        <v>30</v>
      </c>
      <c r="S35" s="29" t="s">
        <v>10</v>
      </c>
      <c r="T35" s="35" t="s">
        <v>14</v>
      </c>
      <c r="U35" s="4">
        <v>30</v>
      </c>
      <c r="V35" s="6" t="s">
        <v>5</v>
      </c>
      <c r="W35" s="35" t="s">
        <v>13</v>
      </c>
      <c r="X35" s="4">
        <v>30</v>
      </c>
      <c r="Y35" s="6" t="s">
        <v>4</v>
      </c>
      <c r="Z35" s="35" t="s">
        <v>13</v>
      </c>
      <c r="AA35" s="28">
        <v>30</v>
      </c>
      <c r="AB35" s="30" t="s">
        <v>84</v>
      </c>
      <c r="AC35" s="35" t="s">
        <v>19</v>
      </c>
      <c r="AD35" s="4">
        <v>30</v>
      </c>
      <c r="AE35" s="6" t="s">
        <v>12</v>
      </c>
      <c r="AF35" s="35" t="s">
        <v>13</v>
      </c>
      <c r="AG35" s="4"/>
      <c r="AH35" s="6"/>
      <c r="AI35" s="13"/>
      <c r="AJ35" s="4"/>
      <c r="AK35" s="6"/>
      <c r="AL35" s="13"/>
    </row>
    <row r="36" spans="3:39" ht="17.100000000000001" customHeight="1">
      <c r="C36" s="5"/>
      <c r="D36" s="11"/>
      <c r="E36" s="14"/>
      <c r="F36" s="16"/>
      <c r="G36" s="11"/>
      <c r="H36" s="14"/>
      <c r="I36" s="5"/>
      <c r="J36" s="6"/>
      <c r="K36" s="36"/>
      <c r="L36" s="5">
        <v>31</v>
      </c>
      <c r="M36" s="6" t="s">
        <v>81</v>
      </c>
      <c r="N36" s="36" t="s">
        <v>13</v>
      </c>
      <c r="O36" s="5">
        <v>31</v>
      </c>
      <c r="P36" s="11" t="s">
        <v>87</v>
      </c>
      <c r="Q36" s="36" t="s">
        <v>13</v>
      </c>
      <c r="R36" s="5"/>
      <c r="S36" s="11"/>
      <c r="T36" s="14"/>
      <c r="U36" s="5">
        <v>31</v>
      </c>
      <c r="V36" s="44" t="s">
        <v>12</v>
      </c>
      <c r="W36" s="46" t="s">
        <v>13</v>
      </c>
      <c r="X36" s="5"/>
      <c r="Y36" s="11"/>
      <c r="Z36" s="14"/>
      <c r="AA36" s="48">
        <v>31</v>
      </c>
      <c r="AB36" s="50" t="s">
        <v>85</v>
      </c>
      <c r="AC36" s="36" t="s">
        <v>19</v>
      </c>
      <c r="AD36" s="5">
        <v>31</v>
      </c>
      <c r="AE36" s="11" t="s">
        <v>17</v>
      </c>
      <c r="AF36" s="36" t="s">
        <v>13</v>
      </c>
      <c r="AG36" s="5"/>
      <c r="AH36" s="11"/>
      <c r="AI36" s="14"/>
      <c r="AJ36" s="5"/>
      <c r="AK36" s="11"/>
      <c r="AL36" s="14"/>
    </row>
    <row r="37" spans="3:39" ht="17.100000000000001" customHeight="1">
      <c r="C37" s="6" t="s">
        <v>20</v>
      </c>
      <c r="D37" s="6"/>
      <c r="E37" s="6"/>
      <c r="F37" s="17">
        <f>COUNTIF(H6:H36,"●")</f>
        <v>0</v>
      </c>
      <c r="G37" s="22"/>
      <c r="H37" s="25"/>
      <c r="I37" s="17">
        <f>COUNTIF(K6:K36,"●")</f>
        <v>5</v>
      </c>
      <c r="J37" s="22"/>
      <c r="K37" s="25"/>
      <c r="L37" s="17">
        <f>COUNTIF(N6:N36,"●")</f>
        <v>10</v>
      </c>
      <c r="M37" s="22"/>
      <c r="N37" s="25"/>
      <c r="O37" s="39">
        <f>COUNTIF(Q6:Q36,"●")</f>
        <v>8</v>
      </c>
      <c r="P37" s="39"/>
      <c r="Q37" s="39"/>
      <c r="R37" s="39">
        <f>COUNTIF(T6:T36,"●")</f>
        <v>9</v>
      </c>
      <c r="S37" s="39"/>
      <c r="T37" s="39"/>
      <c r="U37" s="39">
        <f>COUNTIF(W6:W36,"●")</f>
        <v>9</v>
      </c>
      <c r="V37" s="45"/>
      <c r="W37" s="45"/>
      <c r="X37" s="39">
        <f>COUNTIF(Z6:Z36,"●")</f>
        <v>8</v>
      </c>
      <c r="Y37" s="39"/>
      <c r="Z37" s="39"/>
      <c r="AA37" s="39">
        <f>COUNTIF(AC6:AC36,"●")</f>
        <v>8</v>
      </c>
      <c r="AB37" s="39"/>
      <c r="AC37" s="39"/>
      <c r="AD37" s="39">
        <f>COUNTIF(AF6:AF36,"●")</f>
        <v>9</v>
      </c>
      <c r="AE37" s="39"/>
      <c r="AF37" s="39"/>
      <c r="AG37" s="39">
        <f>COUNTIF(AI6:AI36,"●")</f>
        <v>8</v>
      </c>
      <c r="AH37" s="39"/>
      <c r="AI37" s="39"/>
      <c r="AJ37" s="39">
        <f>COUNTIF(AL6:AL36,"●")</f>
        <v>2</v>
      </c>
      <c r="AK37" s="39"/>
      <c r="AL37" s="39"/>
    </row>
    <row r="38" spans="3:39" ht="17.100000000000001" customHeight="1">
      <c r="C38" s="6" t="s">
        <v>21</v>
      </c>
      <c r="D38" s="6"/>
      <c r="E38" s="6"/>
      <c r="F38" s="18">
        <f>COUNTIF(H6:H36,"○")+COUNTIF(H6:H36,"●")</f>
        <v>0</v>
      </c>
      <c r="G38" s="23"/>
      <c r="H38" s="26"/>
      <c r="I38" s="18">
        <f>COUNTIF(K6:K36,"○")+COUNTIF(K6:K36,"●")</f>
        <v>22</v>
      </c>
      <c r="J38" s="23"/>
      <c r="K38" s="26"/>
      <c r="L38" s="18">
        <f>COUNTIF(N6:N36,"○")+COUNTIF(N6:N36,"●")</f>
        <v>31</v>
      </c>
      <c r="M38" s="23"/>
      <c r="N38" s="26"/>
      <c r="O38" s="40">
        <f>COUNTIF(Q6:Q36,"○")+COUNTIF(Q6:Q36,"●")</f>
        <v>28</v>
      </c>
      <c r="P38" s="40"/>
      <c r="Q38" s="40"/>
      <c r="R38" s="40">
        <f>COUNTIF(T6:T36,"○")+COUNTIF(T6:T36,"●")</f>
        <v>30</v>
      </c>
      <c r="S38" s="40"/>
      <c r="T38" s="40"/>
      <c r="U38" s="40">
        <f>COUNTIF(W6:W36,"○")+COUNTIF(W6:W36,"●")</f>
        <v>31</v>
      </c>
      <c r="V38" s="40"/>
      <c r="W38" s="40"/>
      <c r="X38" s="40">
        <f>COUNTIF(Z6:Z36,"○")+COUNTIF(Z6:Z36,"●")</f>
        <v>30</v>
      </c>
      <c r="Y38" s="40"/>
      <c r="Z38" s="40"/>
      <c r="AA38" s="40">
        <f>COUNTIF(AC6:AC36,"○")+COUNTIF(AC6:AC36,"●")</f>
        <v>27</v>
      </c>
      <c r="AB38" s="40"/>
      <c r="AC38" s="40"/>
      <c r="AD38" s="40">
        <f>COUNTIF(AF6:AF36,"○")+COUNTIF(AF6:AF36,"●")</f>
        <v>28</v>
      </c>
      <c r="AE38" s="40"/>
      <c r="AF38" s="40"/>
      <c r="AG38" s="40">
        <f>COUNTIF(AI6:AI36,"○")+COUNTIF(AI6:AI36,"●")</f>
        <v>29</v>
      </c>
      <c r="AH38" s="40"/>
      <c r="AI38" s="40"/>
      <c r="AJ38" s="40">
        <f>COUNTIF(AL6:AL36,"○")+COUNTIF(AL6:AL36,"●")</f>
        <v>8</v>
      </c>
      <c r="AK38" s="40"/>
      <c r="AL38" s="40"/>
    </row>
    <row r="39" spans="3:39" ht="17.100000000000001" customHeight="1">
      <c r="F39" s="19"/>
      <c r="G39" s="19"/>
      <c r="H39" s="19"/>
      <c r="I39" s="19" t="s">
        <v>67</v>
      </c>
      <c r="J39" s="19"/>
      <c r="K39" s="19"/>
      <c r="L39" s="19" t="s">
        <v>23</v>
      </c>
      <c r="M39" s="19"/>
      <c r="N39" s="19"/>
      <c r="O39" s="19" t="s">
        <v>33</v>
      </c>
      <c r="P39" s="19"/>
      <c r="Q39" s="19"/>
      <c r="R39" s="19" t="s">
        <v>35</v>
      </c>
      <c r="S39" s="19"/>
      <c r="T39" s="19"/>
      <c r="U39" s="19" t="s">
        <v>37</v>
      </c>
      <c r="V39" s="19"/>
      <c r="W39" s="19"/>
      <c r="X39" s="19" t="s">
        <v>40</v>
      </c>
      <c r="Y39" s="19"/>
      <c r="Z39" s="19"/>
      <c r="AA39" s="19" t="s">
        <v>41</v>
      </c>
      <c r="AB39" s="19"/>
      <c r="AC39" s="19"/>
      <c r="AD39" s="19" t="s">
        <v>42</v>
      </c>
      <c r="AE39" s="19"/>
      <c r="AF39" s="19"/>
      <c r="AG39" s="19" t="s">
        <v>36</v>
      </c>
      <c r="AH39" s="19"/>
      <c r="AI39" s="19"/>
      <c r="AJ39" s="19" t="s">
        <v>43</v>
      </c>
      <c r="AK39" s="19"/>
      <c r="AL39" s="19"/>
    </row>
    <row r="40" spans="3:39" ht="17.100000000000001" customHeight="1">
      <c r="C40" s="1"/>
      <c r="D40" s="1"/>
      <c r="E40" s="1"/>
      <c r="F40" s="1" t="s">
        <v>71</v>
      </c>
      <c r="G40" s="1"/>
      <c r="H40" s="1"/>
      <c r="K40" s="1">
        <f>SUM(F37:K37)</f>
        <v>5</v>
      </c>
      <c r="N40" s="1">
        <f>SUM(F37:N37)</f>
        <v>15</v>
      </c>
      <c r="Q40" s="1">
        <f>SUM(F37:Q37)</f>
        <v>23</v>
      </c>
      <c r="T40" s="1">
        <f>SUM(F37:T37)</f>
        <v>32</v>
      </c>
      <c r="W40" s="1">
        <f>SUM(F37:W37)</f>
        <v>41</v>
      </c>
      <c r="Z40" s="1">
        <f>SUM(F37:Z37)</f>
        <v>49</v>
      </c>
      <c r="AC40" s="1">
        <f>SUM(F37:AC37)</f>
        <v>57</v>
      </c>
      <c r="AF40" s="1">
        <f>SUM(F37:AF37)</f>
        <v>66</v>
      </c>
      <c r="AI40" s="1">
        <f>SUM(F37:AI37)</f>
        <v>74</v>
      </c>
      <c r="AL40" s="1">
        <f>SUM(F37:AL37)</f>
        <v>76</v>
      </c>
    </row>
    <row r="41" spans="3:39" ht="17.100000000000001" customHeight="1">
      <c r="C41" s="1"/>
      <c r="D41" s="1"/>
      <c r="E41" s="1"/>
      <c r="F41" s="1" t="s">
        <v>72</v>
      </c>
      <c r="G41" s="1"/>
      <c r="H41" s="1"/>
      <c r="K41" s="1">
        <f>SUM(F38:K38)</f>
        <v>22</v>
      </c>
      <c r="N41" s="1">
        <f>SUM(F38:N38)</f>
        <v>53</v>
      </c>
      <c r="Q41" s="1">
        <f>SUM(F38:Q38)</f>
        <v>81</v>
      </c>
      <c r="T41" s="1">
        <f>SUM(F38:T38)</f>
        <v>111</v>
      </c>
      <c r="W41" s="1">
        <f>SUM(F38:W38)</f>
        <v>142</v>
      </c>
      <c r="Z41" s="1">
        <f>SUM(F38:Z38)</f>
        <v>172</v>
      </c>
      <c r="AC41" s="1">
        <f>SUM(F38:AC38)</f>
        <v>199</v>
      </c>
      <c r="AF41" s="1">
        <f>SUM(F38:AF38)</f>
        <v>227</v>
      </c>
      <c r="AI41" s="1">
        <f>SUM(F38:AI38)</f>
        <v>256</v>
      </c>
      <c r="AL41" s="1">
        <f>SUM(F38:AL38)</f>
        <v>264</v>
      </c>
    </row>
    <row r="42" spans="3:39" ht="17.100000000000001" customHeight="1">
      <c r="C42" s="7"/>
      <c r="D42" s="7"/>
      <c r="E42" s="7"/>
      <c r="F42" s="7" t="s">
        <v>1</v>
      </c>
      <c r="G42" s="7"/>
      <c r="H42" s="7"/>
      <c r="I42" s="7"/>
      <c r="J42" s="31">
        <f>K40/K41</f>
        <v>0.22727272727272727</v>
      </c>
      <c r="K42" s="31"/>
      <c r="L42" s="37" t="str">
        <f>IF(J42&gt;J43,"↑","↓")</f>
        <v>↓</v>
      </c>
      <c r="M42" s="31">
        <f>N40/N41</f>
        <v>0.28301886792452829</v>
      </c>
      <c r="N42" s="31"/>
      <c r="O42" s="37" t="str">
        <f>IF(M42&gt;M43,"↑","↓")</f>
        <v>↓</v>
      </c>
      <c r="P42" s="31">
        <f>Q40/Q41</f>
        <v>0.2839506172839506</v>
      </c>
      <c r="Q42" s="31"/>
      <c r="R42" s="37" t="str">
        <f>IF(P42&gt;P43,"↑","↓")</f>
        <v>↓</v>
      </c>
      <c r="S42" s="31">
        <f>T40/T41</f>
        <v>0.28828828828828829</v>
      </c>
      <c r="T42" s="31"/>
      <c r="U42" s="37" t="str">
        <f>IF(S42&gt;S43,"↑","↓")</f>
        <v>↑</v>
      </c>
      <c r="V42" s="31">
        <f>W40/W41</f>
        <v>0.28873239436619719</v>
      </c>
      <c r="W42" s="31"/>
      <c r="X42" s="37" t="str">
        <f>IF(V42&gt;V43,"↑","↓")</f>
        <v>↑</v>
      </c>
      <c r="Y42" s="31">
        <f>Z40/Z41</f>
        <v>0.28488372093023256</v>
      </c>
      <c r="Z42" s="31"/>
      <c r="AA42" s="37" t="str">
        <f>IF(Y42&gt;Y43,"↑","↓")</f>
        <v>↓</v>
      </c>
      <c r="AB42" s="31">
        <f>AC40/AC41</f>
        <v>0.28643216080402012</v>
      </c>
      <c r="AC42" s="31"/>
      <c r="AD42" s="37" t="str">
        <f>IF(AB42&gt;AB43,"↑","↓")</f>
        <v>↑</v>
      </c>
      <c r="AE42" s="31">
        <f>AF40/AF41</f>
        <v>0.29074889867841408</v>
      </c>
      <c r="AF42" s="31"/>
      <c r="AG42" s="37" t="str">
        <f>IF(AE42&gt;AE43,"↑","↓")</f>
        <v>↑</v>
      </c>
      <c r="AH42" s="31">
        <f>AI40/AI41</f>
        <v>0.2890625</v>
      </c>
      <c r="AI42" s="31"/>
      <c r="AJ42" s="37" t="str">
        <f>IF(AH42&gt;AH43,"↑","↓")</f>
        <v>↑</v>
      </c>
      <c r="AK42" s="31">
        <f>AL40/AL41</f>
        <v>0.2878787878787879</v>
      </c>
      <c r="AL42" s="31"/>
      <c r="AM42" s="37" t="str">
        <f>IF(AK42&gt;AK43,"↑","↓")</f>
        <v>↑</v>
      </c>
    </row>
    <row r="43" spans="3:39" ht="17.100000000000001" customHeight="1">
      <c r="C43" s="1"/>
      <c r="D43" s="1"/>
      <c r="E43" s="1"/>
      <c r="F43" s="1" t="s">
        <v>46</v>
      </c>
      <c r="G43" s="1"/>
      <c r="H43" s="1"/>
      <c r="J43" s="32">
        <v>0.28499999999999998</v>
      </c>
      <c r="K43" s="32"/>
      <c r="M43" s="32">
        <v>0.28499999999999998</v>
      </c>
      <c r="N43" s="32"/>
      <c r="P43" s="33">
        <v>0.28499999999999998</v>
      </c>
      <c r="Q43" s="33"/>
      <c r="S43" s="33">
        <v>0.28499999999999998</v>
      </c>
      <c r="T43" s="33"/>
      <c r="V43" s="33">
        <v>0.28499999999999998</v>
      </c>
      <c r="W43" s="33"/>
      <c r="Y43" s="33">
        <v>0.28499999999999998</v>
      </c>
      <c r="Z43" s="33"/>
      <c r="AB43" s="33">
        <v>0.28499999999999998</v>
      </c>
      <c r="AC43" s="33"/>
      <c r="AE43" s="33">
        <v>0.28499999999999998</v>
      </c>
      <c r="AF43" s="33"/>
      <c r="AH43" s="33">
        <v>0.28499999999999998</v>
      </c>
      <c r="AI43" s="33"/>
      <c r="AK43" s="33">
        <v>0.28499999999999998</v>
      </c>
      <c r="AL43" s="33"/>
    </row>
    <row r="44" spans="3:39" ht="17.100000000000001" customHeight="1">
      <c r="C44" s="1"/>
      <c r="D44" s="1"/>
      <c r="E44" s="1"/>
      <c r="F44" s="1" t="s">
        <v>48</v>
      </c>
      <c r="G44" s="1"/>
      <c r="H44" s="1"/>
      <c r="J44" s="33">
        <v>0.25</v>
      </c>
      <c r="K44" s="33"/>
      <c r="M44" s="33">
        <v>0.25</v>
      </c>
      <c r="N44" s="33"/>
      <c r="P44" s="33">
        <v>0.25</v>
      </c>
      <c r="Q44" s="33"/>
      <c r="S44" s="33">
        <v>0.25</v>
      </c>
      <c r="T44" s="33"/>
      <c r="V44" s="33">
        <v>0.25</v>
      </c>
      <c r="W44" s="33"/>
      <c r="Y44" s="33">
        <v>0.25</v>
      </c>
      <c r="Z44" s="33"/>
      <c r="AB44" s="33">
        <v>0.25</v>
      </c>
      <c r="AC44" s="33"/>
      <c r="AE44" s="33">
        <v>0.25</v>
      </c>
      <c r="AF44" s="33"/>
      <c r="AH44" s="33">
        <v>0.25</v>
      </c>
      <c r="AI44" s="33"/>
      <c r="AK44" s="33">
        <v>0.25</v>
      </c>
      <c r="AL44" s="33"/>
    </row>
    <row r="45" spans="3:39" ht="17.100000000000001" customHeight="1">
      <c r="C45" s="1"/>
      <c r="D45" s="1"/>
      <c r="E45" s="1"/>
      <c r="F45" s="1" t="s">
        <v>47</v>
      </c>
      <c r="G45" s="1"/>
      <c r="H45" s="1"/>
      <c r="J45" s="33">
        <v>0.214</v>
      </c>
      <c r="K45" s="33"/>
      <c r="M45" s="33">
        <v>0.214</v>
      </c>
      <c r="N45" s="33"/>
      <c r="P45" s="33">
        <v>0.214</v>
      </c>
      <c r="Q45" s="33"/>
      <c r="S45" s="33">
        <v>0.214</v>
      </c>
      <c r="T45" s="33"/>
      <c r="V45" s="33">
        <v>0.214</v>
      </c>
      <c r="W45" s="33"/>
      <c r="Y45" s="33">
        <v>0.214</v>
      </c>
      <c r="Z45" s="33"/>
      <c r="AB45" s="33">
        <v>0.214</v>
      </c>
      <c r="AC45" s="33"/>
      <c r="AE45" s="33">
        <v>0.214</v>
      </c>
      <c r="AF45" s="33"/>
      <c r="AH45" s="33">
        <v>0.214</v>
      </c>
      <c r="AI45" s="33"/>
      <c r="AK45" s="33">
        <v>0.214</v>
      </c>
      <c r="AL45" s="33"/>
    </row>
    <row r="46" spans="3:39" ht="17.100000000000001" customHeight="1"/>
    <row r="47" spans="3:39" ht="17.100000000000001" customHeight="1"/>
    <row r="48" spans="3:39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  <row r="301" ht="17.100000000000001" customHeight="1"/>
    <row r="302" ht="17.100000000000001" customHeight="1"/>
    <row r="303" ht="17.100000000000001" customHeight="1"/>
    <row r="304" ht="17.100000000000001" customHeight="1"/>
    <row r="305" ht="17.100000000000001" customHeight="1"/>
    <row r="306" ht="17.100000000000001" customHeight="1"/>
    <row r="307" ht="17.100000000000001" customHeight="1"/>
    <row r="308" ht="17.100000000000001" customHeight="1"/>
    <row r="309" ht="17.100000000000001" customHeight="1"/>
    <row r="310" ht="17.100000000000001" customHeight="1"/>
    <row r="311" ht="17.100000000000001" customHeight="1"/>
    <row r="312" ht="17.100000000000001" customHeight="1"/>
    <row r="313" ht="17.100000000000001" customHeight="1"/>
    <row r="314" ht="17.100000000000001" customHeight="1"/>
    <row r="315" ht="17.100000000000001" customHeight="1"/>
    <row r="316" ht="17.100000000000001" customHeight="1"/>
    <row r="317" ht="17.100000000000001" customHeight="1"/>
    <row r="318" ht="17.100000000000001" customHeight="1"/>
    <row r="319" ht="17.100000000000001" customHeight="1"/>
    <row r="320" ht="17.100000000000001" customHeight="1"/>
    <row r="321" ht="17.100000000000001" customHeight="1"/>
    <row r="322" ht="17.100000000000001" customHeight="1"/>
    <row r="323" ht="17.100000000000001" customHeight="1"/>
    <row r="324" ht="17.100000000000001" customHeight="1"/>
    <row r="325" ht="17.100000000000001" customHeight="1"/>
    <row r="326" ht="17.100000000000001" customHeight="1"/>
    <row r="327" ht="17.100000000000001" customHeight="1"/>
    <row r="328" ht="17.100000000000001" customHeight="1"/>
    <row r="329" ht="17.100000000000001" customHeight="1"/>
    <row r="330" ht="17.100000000000001" customHeight="1"/>
    <row r="331" ht="17.100000000000001" customHeight="1"/>
    <row r="332" ht="17.100000000000001" customHeight="1"/>
    <row r="333" ht="17.100000000000001" customHeight="1"/>
    <row r="334" ht="17.100000000000001" customHeight="1"/>
    <row r="335" ht="17.100000000000001" customHeight="1"/>
    <row r="336" ht="17.100000000000001" customHeight="1"/>
    <row r="337" ht="17.100000000000001" customHeight="1"/>
    <row r="338" ht="17.100000000000001" customHeight="1"/>
    <row r="339" ht="17.100000000000001" customHeight="1"/>
    <row r="340" ht="17.100000000000001" customHeight="1"/>
    <row r="341" ht="17.100000000000001" customHeight="1"/>
    <row r="342" ht="17.100000000000001" customHeight="1"/>
    <row r="343" ht="17.100000000000001" customHeight="1"/>
    <row r="344" ht="17.100000000000001" customHeight="1"/>
    <row r="345" ht="17.100000000000001" customHeight="1"/>
    <row r="346" ht="17.100000000000001" customHeight="1"/>
    <row r="347" ht="17.100000000000001" customHeight="1"/>
    <row r="348" ht="17.100000000000001" customHeight="1"/>
    <row r="349" ht="17.100000000000001" customHeight="1"/>
    <row r="350" ht="17.100000000000001" customHeight="1"/>
    <row r="351" ht="17.100000000000001" customHeight="1"/>
    <row r="352" ht="17.100000000000001" customHeight="1"/>
    <row r="353" ht="17.100000000000001" customHeight="1"/>
    <row r="354" ht="17.100000000000001" customHeight="1"/>
    <row r="355" ht="17.100000000000001" customHeight="1"/>
    <row r="356" ht="17.100000000000001" customHeight="1"/>
    <row r="357" ht="17.100000000000001" customHeight="1"/>
    <row r="358" ht="17.100000000000001" customHeight="1"/>
    <row r="359" ht="17.100000000000001" customHeight="1"/>
    <row r="360" ht="17.100000000000001" customHeight="1"/>
    <row r="361" ht="17.100000000000001" customHeight="1"/>
    <row r="362" ht="17.100000000000001" customHeight="1"/>
    <row r="363" ht="17.100000000000001" customHeight="1"/>
  </sheetData>
  <mergeCells count="108">
    <mergeCell ref="A1:B1"/>
    <mergeCell ref="AK1:AN1"/>
    <mergeCell ref="A2:B2"/>
    <mergeCell ref="D2:F2"/>
    <mergeCell ref="H2:J2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J12:K12"/>
    <mergeCell ref="AK14:AL14"/>
    <mergeCell ref="G25:H25"/>
    <mergeCell ref="AK27:AL27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F39:H39"/>
    <mergeCell ref="I39:K39"/>
    <mergeCell ref="L39:N39"/>
    <mergeCell ref="O39:Q39"/>
    <mergeCell ref="R39:T39"/>
    <mergeCell ref="U39:W39"/>
    <mergeCell ref="X39:Z39"/>
    <mergeCell ref="AA39:AC39"/>
    <mergeCell ref="AD39:AF39"/>
    <mergeCell ref="AG39:AI39"/>
    <mergeCell ref="AJ39:AL39"/>
    <mergeCell ref="C40:E40"/>
    <mergeCell ref="F40:H40"/>
    <mergeCell ref="C41:E41"/>
    <mergeCell ref="F41:H41"/>
    <mergeCell ref="C42:E42"/>
    <mergeCell ref="F42:H42"/>
    <mergeCell ref="J42:K42"/>
    <mergeCell ref="M42:N42"/>
    <mergeCell ref="P42:Q42"/>
    <mergeCell ref="S42:T42"/>
    <mergeCell ref="V42:W42"/>
    <mergeCell ref="Y42:Z42"/>
    <mergeCell ref="AB42:AC42"/>
    <mergeCell ref="AE42:AF42"/>
    <mergeCell ref="AH42:AI42"/>
    <mergeCell ref="AK42:AL42"/>
    <mergeCell ref="C43:E43"/>
    <mergeCell ref="F43:H43"/>
    <mergeCell ref="J43:K43"/>
    <mergeCell ref="M43:N43"/>
    <mergeCell ref="P43:Q43"/>
    <mergeCell ref="S43:T43"/>
    <mergeCell ref="V43:W43"/>
    <mergeCell ref="Y43:Z43"/>
    <mergeCell ref="AB43:AC43"/>
    <mergeCell ref="AE43:AF43"/>
    <mergeCell ref="AH43:AI43"/>
    <mergeCell ref="AK43:AL43"/>
    <mergeCell ref="C44:E44"/>
    <mergeCell ref="F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AH44:AI44"/>
    <mergeCell ref="AK44:AL44"/>
    <mergeCell ref="C45:E45"/>
    <mergeCell ref="F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AH45:AI45"/>
    <mergeCell ref="AK45:AL45"/>
  </mergeCells>
  <phoneticPr fontId="1"/>
  <pageMargins left="0.31496062992125984" right="0.31496062992125984" top="1.1417322834645669" bottom="0.15748031496062992" header="0.31496062992125984" footer="0.31496062992125984"/>
  <pageSetup paperSize="8" scale="85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45"/>
  <sheetViews>
    <sheetView topLeftCell="E25" workbookViewId="0">
      <selection activeCell="U37" sqref="U37:W37"/>
    </sheetView>
  </sheetViews>
  <sheetFormatPr defaultRowHeight="13.5"/>
  <cols>
    <col min="1" max="147" width="4.625" style="1" customWidth="1"/>
    <col min="148" max="16384" width="9" style="1" customWidth="1"/>
  </cols>
  <sheetData>
    <row r="1" spans="1:40" ht="20.25" customHeight="1">
      <c r="A1" s="1" t="s">
        <v>50</v>
      </c>
      <c r="B1" s="1"/>
      <c r="C1" s="1" t="s">
        <v>52</v>
      </c>
      <c r="D1" s="8"/>
      <c r="E1" s="8" t="s">
        <v>53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3" t="s">
        <v>55</v>
      </c>
      <c r="AJ1" s="51">
        <v>10</v>
      </c>
      <c r="AK1" s="52" t="s">
        <v>77</v>
      </c>
      <c r="AL1" s="52"/>
      <c r="AM1" s="52"/>
      <c r="AN1" s="53"/>
    </row>
    <row r="2" spans="1:40" ht="17.100000000000001" customHeight="1">
      <c r="A2" s="2" t="s">
        <v>54</v>
      </c>
      <c r="B2" s="2"/>
      <c r="C2" s="1" t="s">
        <v>52</v>
      </c>
      <c r="D2" s="9">
        <v>45066</v>
      </c>
      <c r="E2" s="9"/>
      <c r="F2" s="9"/>
      <c r="G2" s="20" t="s">
        <v>56</v>
      </c>
      <c r="H2" s="9">
        <v>45373</v>
      </c>
      <c r="I2" s="9"/>
      <c r="J2" s="9"/>
      <c r="K2" s="34"/>
      <c r="L2" s="8"/>
      <c r="M2" s="20"/>
      <c r="N2" s="34"/>
      <c r="O2" s="8"/>
      <c r="P2" s="8"/>
    </row>
    <row r="3" spans="1:40" ht="17.100000000000001" customHeight="1">
      <c r="S3" s="43" t="s">
        <v>59</v>
      </c>
      <c r="X3" s="47"/>
      <c r="Y3" s="43" t="s">
        <v>60</v>
      </c>
      <c r="AB3" s="49"/>
      <c r="AC3" s="43" t="s">
        <v>45</v>
      </c>
    </row>
    <row r="4" spans="1:40" ht="17.100000000000001" customHeight="1">
      <c r="AC4" s="43" t="s">
        <v>61</v>
      </c>
    </row>
    <row r="5" spans="1:40" ht="17.100000000000001" customHeight="1">
      <c r="C5" s="3" t="s">
        <v>29</v>
      </c>
      <c r="D5" s="10"/>
      <c r="E5" s="12"/>
      <c r="F5" s="10" t="s">
        <v>65</v>
      </c>
      <c r="G5" s="10"/>
      <c r="H5" s="12"/>
      <c r="I5" s="3" t="s">
        <v>57</v>
      </c>
      <c r="J5" s="10"/>
      <c r="K5" s="12"/>
      <c r="L5" s="3" t="s">
        <v>0</v>
      </c>
      <c r="M5" s="10"/>
      <c r="N5" s="12"/>
      <c r="O5" s="38" t="s">
        <v>22</v>
      </c>
      <c r="P5" s="41"/>
      <c r="Q5" s="42"/>
      <c r="R5" s="38" t="s">
        <v>24</v>
      </c>
      <c r="S5" s="41"/>
      <c r="T5" s="42"/>
      <c r="U5" s="38" t="s">
        <v>25</v>
      </c>
      <c r="V5" s="41"/>
      <c r="W5" s="42"/>
      <c r="X5" s="38" t="s">
        <v>28</v>
      </c>
      <c r="Y5" s="41"/>
      <c r="Z5" s="42"/>
      <c r="AA5" s="38" t="s">
        <v>6</v>
      </c>
      <c r="AB5" s="41"/>
      <c r="AC5" s="42"/>
      <c r="AD5" s="38" t="s">
        <v>31</v>
      </c>
      <c r="AE5" s="41"/>
      <c r="AF5" s="42"/>
      <c r="AG5" s="38" t="s">
        <v>32</v>
      </c>
      <c r="AH5" s="41"/>
      <c r="AI5" s="42"/>
      <c r="AJ5" s="38" t="s">
        <v>9</v>
      </c>
      <c r="AK5" s="41"/>
      <c r="AL5" s="42"/>
      <c r="AN5" s="43" t="s">
        <v>62</v>
      </c>
    </row>
    <row r="6" spans="1:40" ht="17.100000000000001" customHeight="1">
      <c r="C6" s="4"/>
      <c r="D6" s="6"/>
      <c r="E6" s="13"/>
      <c r="F6" s="15"/>
      <c r="G6" s="6"/>
      <c r="H6" s="13"/>
      <c r="I6" s="4"/>
      <c r="J6" s="6"/>
      <c r="K6" s="13"/>
      <c r="L6" s="27">
        <v>1</v>
      </c>
      <c r="M6" s="29" t="s">
        <v>10</v>
      </c>
      <c r="N6" s="13" t="s">
        <v>14</v>
      </c>
      <c r="O6" s="4">
        <v>1</v>
      </c>
      <c r="P6" s="6" t="s">
        <v>12</v>
      </c>
      <c r="Q6" s="13" t="s">
        <v>13</v>
      </c>
      <c r="R6" s="4">
        <v>1</v>
      </c>
      <c r="S6" s="6" t="s">
        <v>7</v>
      </c>
      <c r="T6" s="13" t="s">
        <v>13</v>
      </c>
      <c r="U6" s="27">
        <v>1</v>
      </c>
      <c r="V6" s="29" t="s">
        <v>3</v>
      </c>
      <c r="W6" s="13" t="s">
        <v>14</v>
      </c>
      <c r="X6" s="4">
        <v>1</v>
      </c>
      <c r="Y6" s="6" t="s">
        <v>2</v>
      </c>
      <c r="Z6" s="35" t="s">
        <v>13</v>
      </c>
      <c r="AA6" s="4">
        <v>1</v>
      </c>
      <c r="AB6" s="6" t="s">
        <v>86</v>
      </c>
      <c r="AC6" s="35" t="s">
        <v>13</v>
      </c>
      <c r="AD6" s="28">
        <v>1</v>
      </c>
      <c r="AE6" s="30" t="s">
        <v>81</v>
      </c>
      <c r="AF6" s="35" t="s">
        <v>44</v>
      </c>
      <c r="AG6" s="4">
        <v>1</v>
      </c>
      <c r="AH6" s="6" t="s">
        <v>4</v>
      </c>
      <c r="AI6" s="35" t="s">
        <v>13</v>
      </c>
      <c r="AJ6" s="4">
        <v>1</v>
      </c>
      <c r="AK6" s="6" t="s">
        <v>7</v>
      </c>
      <c r="AL6" s="35" t="s">
        <v>13</v>
      </c>
    </row>
    <row r="7" spans="1:40" ht="17.100000000000001" customHeight="1">
      <c r="C7" s="4"/>
      <c r="D7" s="6"/>
      <c r="E7" s="13"/>
      <c r="F7" s="15"/>
      <c r="G7" s="6"/>
      <c r="H7" s="13"/>
      <c r="I7" s="4"/>
      <c r="J7" s="6"/>
      <c r="K7" s="13"/>
      <c r="L7" s="27">
        <v>2</v>
      </c>
      <c r="M7" s="29" t="s">
        <v>3</v>
      </c>
      <c r="N7" s="13" t="s">
        <v>14</v>
      </c>
      <c r="O7" s="4">
        <v>2</v>
      </c>
      <c r="P7" s="6" t="s">
        <v>2</v>
      </c>
      <c r="Q7" s="13" t="s">
        <v>13</v>
      </c>
      <c r="R7" s="27">
        <v>2</v>
      </c>
      <c r="S7" s="29" t="s">
        <v>10</v>
      </c>
      <c r="T7" s="13" t="s">
        <v>14</v>
      </c>
      <c r="U7" s="4">
        <v>2</v>
      </c>
      <c r="V7" s="6" t="s">
        <v>5</v>
      </c>
      <c r="W7" s="13" t="s">
        <v>13</v>
      </c>
      <c r="X7" s="4">
        <v>2</v>
      </c>
      <c r="Y7" s="6" t="s">
        <v>4</v>
      </c>
      <c r="Z7" s="35" t="s">
        <v>13</v>
      </c>
      <c r="AA7" s="28">
        <v>2</v>
      </c>
      <c r="AB7" s="30" t="s">
        <v>10</v>
      </c>
      <c r="AC7" s="35" t="s">
        <v>11</v>
      </c>
      <c r="AD7" s="28">
        <v>2</v>
      </c>
      <c r="AE7" s="30" t="s">
        <v>83</v>
      </c>
      <c r="AF7" s="35" t="s">
        <v>44</v>
      </c>
      <c r="AG7" s="4">
        <v>2</v>
      </c>
      <c r="AH7" s="6" t="s">
        <v>7</v>
      </c>
      <c r="AI7" s="35" t="s">
        <v>13</v>
      </c>
      <c r="AJ7" s="27">
        <v>2</v>
      </c>
      <c r="AK7" s="29" t="s">
        <v>10</v>
      </c>
      <c r="AL7" s="35" t="s">
        <v>14</v>
      </c>
      <c r="AN7" s="43" t="s">
        <v>8</v>
      </c>
    </row>
    <row r="8" spans="1:40" ht="17.100000000000001" customHeight="1">
      <c r="C8" s="4"/>
      <c r="D8" s="6"/>
      <c r="E8" s="13"/>
      <c r="F8" s="15"/>
      <c r="G8" s="6"/>
      <c r="H8" s="13"/>
      <c r="I8" s="4"/>
      <c r="J8" s="6"/>
      <c r="K8" s="13"/>
      <c r="L8" s="4">
        <v>3</v>
      </c>
      <c r="M8" s="6" t="s">
        <v>5</v>
      </c>
      <c r="N8" s="13" t="s">
        <v>13</v>
      </c>
      <c r="O8" s="4">
        <v>3</v>
      </c>
      <c r="P8" s="6" t="s">
        <v>4</v>
      </c>
      <c r="Q8" s="13" t="s">
        <v>13</v>
      </c>
      <c r="R8" s="27">
        <v>3</v>
      </c>
      <c r="S8" s="29" t="s">
        <v>3</v>
      </c>
      <c r="T8" s="13" t="s">
        <v>14</v>
      </c>
      <c r="U8" s="4">
        <v>3</v>
      </c>
      <c r="V8" s="6" t="s">
        <v>12</v>
      </c>
      <c r="W8" s="13" t="s">
        <v>13</v>
      </c>
      <c r="X8" s="27">
        <v>3</v>
      </c>
      <c r="Y8" s="29" t="s">
        <v>7</v>
      </c>
      <c r="Z8" s="35" t="s">
        <v>13</v>
      </c>
      <c r="AA8" s="27">
        <v>3</v>
      </c>
      <c r="AB8" s="29" t="s">
        <v>3</v>
      </c>
      <c r="AC8" s="35" t="s">
        <v>14</v>
      </c>
      <c r="AD8" s="28">
        <v>3</v>
      </c>
      <c r="AE8" s="30" t="s">
        <v>17</v>
      </c>
      <c r="AF8" s="35" t="s">
        <v>44</v>
      </c>
      <c r="AG8" s="27">
        <v>3</v>
      </c>
      <c r="AH8" s="29" t="s">
        <v>10</v>
      </c>
      <c r="AI8" s="35" t="s">
        <v>14</v>
      </c>
      <c r="AJ8" s="27">
        <v>3</v>
      </c>
      <c r="AK8" s="29" t="s">
        <v>3</v>
      </c>
      <c r="AL8" s="35" t="s">
        <v>14</v>
      </c>
      <c r="AN8" s="43" t="s">
        <v>27</v>
      </c>
    </row>
    <row r="9" spans="1:40" ht="17.100000000000001" customHeight="1">
      <c r="C9" s="4"/>
      <c r="D9" s="6"/>
      <c r="E9" s="13"/>
      <c r="F9" s="15"/>
      <c r="G9" s="6"/>
      <c r="H9" s="13"/>
      <c r="I9" s="4"/>
      <c r="J9" s="6"/>
      <c r="K9" s="13"/>
      <c r="L9" s="4">
        <v>4</v>
      </c>
      <c r="M9" s="6" t="s">
        <v>12</v>
      </c>
      <c r="N9" s="13" t="s">
        <v>13</v>
      </c>
      <c r="O9" s="4">
        <v>4</v>
      </c>
      <c r="P9" s="6" t="s">
        <v>7</v>
      </c>
      <c r="Q9" s="13" t="s">
        <v>13</v>
      </c>
      <c r="R9" s="4">
        <v>4</v>
      </c>
      <c r="S9" s="6" t="s">
        <v>5</v>
      </c>
      <c r="T9" s="13" t="s">
        <v>13</v>
      </c>
      <c r="U9" s="4">
        <v>4</v>
      </c>
      <c r="V9" s="6" t="s">
        <v>2</v>
      </c>
      <c r="W9" s="13" t="s">
        <v>13</v>
      </c>
      <c r="X9" s="27">
        <v>4</v>
      </c>
      <c r="Y9" s="29" t="s">
        <v>10</v>
      </c>
      <c r="Z9" s="35" t="s">
        <v>14</v>
      </c>
      <c r="AA9" s="4">
        <v>4</v>
      </c>
      <c r="AB9" s="6" t="s">
        <v>5</v>
      </c>
      <c r="AC9" s="35" t="s">
        <v>14</v>
      </c>
      <c r="AD9" s="4">
        <v>4</v>
      </c>
      <c r="AE9" s="6" t="s">
        <v>4</v>
      </c>
      <c r="AF9" s="35" t="s">
        <v>14</v>
      </c>
      <c r="AG9" s="27">
        <v>4</v>
      </c>
      <c r="AH9" s="29" t="s">
        <v>3</v>
      </c>
      <c r="AI9" s="35" t="s">
        <v>14</v>
      </c>
      <c r="AJ9" s="4">
        <v>4</v>
      </c>
      <c r="AK9" s="6" t="s">
        <v>5</v>
      </c>
      <c r="AL9" s="35" t="s">
        <v>13</v>
      </c>
      <c r="AN9" s="43" t="s">
        <v>26</v>
      </c>
    </row>
    <row r="10" spans="1:40" ht="17.100000000000001" customHeight="1">
      <c r="C10" s="4"/>
      <c r="D10" s="6"/>
      <c r="E10" s="13"/>
      <c r="F10" s="15"/>
      <c r="G10" s="6"/>
      <c r="H10" s="13"/>
      <c r="I10" s="4"/>
      <c r="J10" s="6"/>
      <c r="K10" s="13"/>
      <c r="L10" s="4">
        <v>5</v>
      </c>
      <c r="M10" s="6" t="s">
        <v>2</v>
      </c>
      <c r="N10" s="13" t="s">
        <v>13</v>
      </c>
      <c r="O10" s="27">
        <v>5</v>
      </c>
      <c r="P10" s="29" t="s">
        <v>10</v>
      </c>
      <c r="Q10" s="13" t="s">
        <v>14</v>
      </c>
      <c r="R10" s="4">
        <v>5</v>
      </c>
      <c r="S10" s="6" t="s">
        <v>12</v>
      </c>
      <c r="T10" s="13" t="s">
        <v>13</v>
      </c>
      <c r="U10" s="4">
        <v>5</v>
      </c>
      <c r="V10" s="6" t="s">
        <v>4</v>
      </c>
      <c r="W10" s="13" t="s">
        <v>13</v>
      </c>
      <c r="X10" s="27">
        <v>5</v>
      </c>
      <c r="Y10" s="29" t="s">
        <v>3</v>
      </c>
      <c r="Z10" s="35" t="s">
        <v>14</v>
      </c>
      <c r="AA10" s="4">
        <v>5</v>
      </c>
      <c r="AB10" s="6" t="s">
        <v>12</v>
      </c>
      <c r="AC10" s="35" t="s">
        <v>13</v>
      </c>
      <c r="AD10" s="4">
        <v>5</v>
      </c>
      <c r="AE10" s="6" t="s">
        <v>7</v>
      </c>
      <c r="AF10" s="35" t="s">
        <v>13</v>
      </c>
      <c r="AG10" s="4">
        <v>5</v>
      </c>
      <c r="AH10" s="6" t="s">
        <v>5</v>
      </c>
      <c r="AI10" s="35" t="s">
        <v>13</v>
      </c>
      <c r="AJ10" s="4">
        <v>5</v>
      </c>
      <c r="AK10" s="6" t="s">
        <v>12</v>
      </c>
      <c r="AL10" s="35" t="s">
        <v>13</v>
      </c>
      <c r="AN10" s="43" t="s">
        <v>34</v>
      </c>
    </row>
    <row r="11" spans="1:40" ht="17.100000000000001" customHeight="1">
      <c r="C11" s="4"/>
      <c r="D11" s="6"/>
      <c r="E11" s="13"/>
      <c r="F11" s="15"/>
      <c r="G11" s="6"/>
      <c r="H11" s="13"/>
      <c r="I11" s="4"/>
      <c r="J11" s="6"/>
      <c r="K11" s="13"/>
      <c r="L11" s="4">
        <v>6</v>
      </c>
      <c r="M11" s="6" t="s">
        <v>4</v>
      </c>
      <c r="N11" s="13" t="s">
        <v>13</v>
      </c>
      <c r="O11" s="27">
        <v>6</v>
      </c>
      <c r="P11" s="29" t="s">
        <v>3</v>
      </c>
      <c r="Q11" s="13" t="s">
        <v>14</v>
      </c>
      <c r="R11" s="4">
        <v>6</v>
      </c>
      <c r="S11" s="6" t="s">
        <v>2</v>
      </c>
      <c r="T11" s="13" t="s">
        <v>13</v>
      </c>
      <c r="U11" s="4">
        <v>6</v>
      </c>
      <c r="V11" s="6" t="s">
        <v>7</v>
      </c>
      <c r="W11" s="13" t="s">
        <v>13</v>
      </c>
      <c r="X11" s="4">
        <v>6</v>
      </c>
      <c r="Y11" s="6" t="s">
        <v>5</v>
      </c>
      <c r="Z11" s="35" t="s">
        <v>13</v>
      </c>
      <c r="AA11" s="4">
        <v>6</v>
      </c>
      <c r="AB11" s="6" t="s">
        <v>2</v>
      </c>
      <c r="AC11" s="35" t="s">
        <v>13</v>
      </c>
      <c r="AD11" s="27">
        <v>6</v>
      </c>
      <c r="AE11" s="29" t="s">
        <v>10</v>
      </c>
      <c r="AF11" s="35" t="s">
        <v>14</v>
      </c>
      <c r="AG11" s="4">
        <v>6</v>
      </c>
      <c r="AH11" s="6" t="s">
        <v>12</v>
      </c>
      <c r="AI11" s="35" t="s">
        <v>13</v>
      </c>
      <c r="AJ11" s="4">
        <v>6</v>
      </c>
      <c r="AK11" s="6" t="s">
        <v>2</v>
      </c>
      <c r="AL11" s="35" t="s">
        <v>13</v>
      </c>
      <c r="AN11" s="43" t="s">
        <v>51</v>
      </c>
    </row>
    <row r="12" spans="1:40" ht="17.100000000000001" customHeight="1">
      <c r="C12" s="4"/>
      <c r="D12" s="6"/>
      <c r="E12" s="13"/>
      <c r="F12" s="15"/>
      <c r="G12" s="6"/>
      <c r="H12" s="13"/>
      <c r="I12" s="4"/>
      <c r="J12" s="21" t="s">
        <v>69</v>
      </c>
      <c r="K12" s="24"/>
      <c r="L12" s="4">
        <v>7</v>
      </c>
      <c r="M12" s="6" t="s">
        <v>7</v>
      </c>
      <c r="N12" s="13" t="s">
        <v>13</v>
      </c>
      <c r="O12" s="4">
        <v>7</v>
      </c>
      <c r="P12" s="6" t="s">
        <v>5</v>
      </c>
      <c r="Q12" s="13" t="s">
        <v>13</v>
      </c>
      <c r="R12" s="4">
        <v>7</v>
      </c>
      <c r="S12" s="6" t="s">
        <v>4</v>
      </c>
      <c r="T12" s="13" t="s">
        <v>13</v>
      </c>
      <c r="U12" s="27">
        <v>7</v>
      </c>
      <c r="V12" s="29" t="s">
        <v>10</v>
      </c>
      <c r="W12" s="13" t="s">
        <v>14</v>
      </c>
      <c r="X12" s="4">
        <v>7</v>
      </c>
      <c r="Y12" s="6" t="s">
        <v>12</v>
      </c>
      <c r="Z12" s="35" t="s">
        <v>13</v>
      </c>
      <c r="AA12" s="4">
        <v>7</v>
      </c>
      <c r="AB12" s="6" t="s">
        <v>4</v>
      </c>
      <c r="AC12" s="35" t="s">
        <v>13</v>
      </c>
      <c r="AD12" s="27">
        <v>7</v>
      </c>
      <c r="AE12" s="29" t="s">
        <v>3</v>
      </c>
      <c r="AF12" s="35" t="s">
        <v>14</v>
      </c>
      <c r="AG12" s="4">
        <v>7</v>
      </c>
      <c r="AH12" s="6" t="s">
        <v>2</v>
      </c>
      <c r="AI12" s="35" t="s">
        <v>13</v>
      </c>
      <c r="AJ12" s="4">
        <v>7</v>
      </c>
      <c r="AK12" s="6" t="s">
        <v>4</v>
      </c>
      <c r="AL12" s="35" t="s">
        <v>13</v>
      </c>
      <c r="AN12" s="43" t="s">
        <v>15</v>
      </c>
    </row>
    <row r="13" spans="1:40" ht="17.100000000000001" customHeight="1">
      <c r="C13" s="4"/>
      <c r="D13" s="6"/>
      <c r="E13" s="13"/>
      <c r="F13" s="15"/>
      <c r="G13" s="6"/>
      <c r="H13" s="13"/>
      <c r="I13" s="4">
        <v>8</v>
      </c>
      <c r="J13" s="6" t="s">
        <v>4</v>
      </c>
      <c r="K13" s="13" t="s">
        <v>13</v>
      </c>
      <c r="L13" s="27">
        <v>8</v>
      </c>
      <c r="M13" s="29" t="s">
        <v>10</v>
      </c>
      <c r="N13" s="13" t="s">
        <v>14</v>
      </c>
      <c r="O13" s="4">
        <v>8</v>
      </c>
      <c r="P13" s="6" t="s">
        <v>12</v>
      </c>
      <c r="Q13" s="13" t="s">
        <v>13</v>
      </c>
      <c r="R13" s="4">
        <v>8</v>
      </c>
      <c r="S13" s="6" t="s">
        <v>7</v>
      </c>
      <c r="T13" s="13" t="s">
        <v>13</v>
      </c>
      <c r="U13" s="27">
        <v>8</v>
      </c>
      <c r="V13" s="29" t="s">
        <v>3</v>
      </c>
      <c r="W13" s="13" t="s">
        <v>14</v>
      </c>
      <c r="X13" s="4">
        <v>8</v>
      </c>
      <c r="Y13" s="6" t="s">
        <v>2</v>
      </c>
      <c r="Z13" s="35" t="s">
        <v>13</v>
      </c>
      <c r="AA13" s="4">
        <v>8</v>
      </c>
      <c r="AB13" s="6" t="s">
        <v>7</v>
      </c>
      <c r="AC13" s="35" t="s">
        <v>13</v>
      </c>
      <c r="AD13" s="27">
        <v>8</v>
      </c>
      <c r="AE13" s="29" t="s">
        <v>5</v>
      </c>
      <c r="AF13" s="35" t="s">
        <v>14</v>
      </c>
      <c r="AG13" s="4">
        <v>8</v>
      </c>
      <c r="AH13" s="6" t="s">
        <v>4</v>
      </c>
      <c r="AI13" s="35" t="s">
        <v>13</v>
      </c>
      <c r="AJ13" s="4">
        <v>8</v>
      </c>
      <c r="AK13" s="6" t="s">
        <v>7</v>
      </c>
      <c r="AL13" s="35" t="s">
        <v>13</v>
      </c>
      <c r="AN13" s="43"/>
    </row>
    <row r="14" spans="1:40" ht="17.100000000000001" customHeight="1">
      <c r="C14" s="4"/>
      <c r="D14" s="6"/>
      <c r="E14" s="13"/>
      <c r="F14" s="15"/>
      <c r="G14" s="6"/>
      <c r="H14" s="13"/>
      <c r="I14" s="4">
        <v>9</v>
      </c>
      <c r="J14" s="6" t="s">
        <v>7</v>
      </c>
      <c r="K14" s="13" t="s">
        <v>13</v>
      </c>
      <c r="L14" s="27">
        <v>9</v>
      </c>
      <c r="M14" s="29" t="s">
        <v>3</v>
      </c>
      <c r="N14" s="13" t="s">
        <v>14</v>
      </c>
      <c r="O14" s="4">
        <v>9</v>
      </c>
      <c r="P14" s="6" t="s">
        <v>2</v>
      </c>
      <c r="Q14" s="13" t="s">
        <v>13</v>
      </c>
      <c r="R14" s="27">
        <v>9</v>
      </c>
      <c r="S14" s="29" t="s">
        <v>10</v>
      </c>
      <c r="T14" s="13" t="s">
        <v>14</v>
      </c>
      <c r="U14" s="27">
        <v>9</v>
      </c>
      <c r="V14" s="29" t="s">
        <v>5</v>
      </c>
      <c r="W14" s="13" t="s">
        <v>14</v>
      </c>
      <c r="X14" s="4">
        <v>9</v>
      </c>
      <c r="Y14" s="6" t="s">
        <v>4</v>
      </c>
      <c r="Z14" s="35" t="s">
        <v>13</v>
      </c>
      <c r="AA14" s="27">
        <v>9</v>
      </c>
      <c r="AB14" s="29" t="s">
        <v>10</v>
      </c>
      <c r="AC14" s="35" t="s">
        <v>14</v>
      </c>
      <c r="AD14" s="4">
        <v>9</v>
      </c>
      <c r="AE14" s="6" t="s">
        <v>12</v>
      </c>
      <c r="AF14" s="35" t="s">
        <v>13</v>
      </c>
      <c r="AG14" s="4">
        <v>9</v>
      </c>
      <c r="AH14" s="6" t="s">
        <v>7</v>
      </c>
      <c r="AI14" s="35" t="s">
        <v>13</v>
      </c>
      <c r="AJ14" s="4"/>
      <c r="AK14" s="21" t="s">
        <v>70</v>
      </c>
      <c r="AL14" s="24"/>
      <c r="AN14" s="43"/>
    </row>
    <row r="15" spans="1:40" ht="17.100000000000001" customHeight="1">
      <c r="C15" s="4"/>
      <c r="D15" s="6"/>
      <c r="E15" s="13"/>
      <c r="F15" s="15"/>
      <c r="G15" s="6"/>
      <c r="H15" s="13"/>
      <c r="I15" s="27">
        <v>10</v>
      </c>
      <c r="J15" s="29" t="s">
        <v>10</v>
      </c>
      <c r="K15" s="13" t="s">
        <v>14</v>
      </c>
      <c r="L15" s="4">
        <v>10</v>
      </c>
      <c r="M15" s="6" t="s">
        <v>5</v>
      </c>
      <c r="N15" s="13" t="s">
        <v>13</v>
      </c>
      <c r="O15" s="4">
        <v>10</v>
      </c>
      <c r="P15" s="6" t="s">
        <v>4</v>
      </c>
      <c r="Q15" s="13" t="s">
        <v>13</v>
      </c>
      <c r="R15" s="27">
        <v>10</v>
      </c>
      <c r="S15" s="29" t="s">
        <v>3</v>
      </c>
      <c r="T15" s="13" t="s">
        <v>14</v>
      </c>
      <c r="U15" s="4">
        <v>10</v>
      </c>
      <c r="V15" s="6" t="s">
        <v>12</v>
      </c>
      <c r="W15" s="13" t="s">
        <v>13</v>
      </c>
      <c r="X15" s="4">
        <v>10</v>
      </c>
      <c r="Y15" s="6" t="s">
        <v>7</v>
      </c>
      <c r="Z15" s="35" t="s">
        <v>13</v>
      </c>
      <c r="AA15" s="27">
        <v>10</v>
      </c>
      <c r="AB15" s="29" t="s">
        <v>3</v>
      </c>
      <c r="AC15" s="35" t="s">
        <v>14</v>
      </c>
      <c r="AD15" s="4">
        <v>10</v>
      </c>
      <c r="AE15" s="6" t="s">
        <v>2</v>
      </c>
      <c r="AF15" s="35" t="s">
        <v>13</v>
      </c>
      <c r="AG15" s="27">
        <v>10</v>
      </c>
      <c r="AH15" s="29" t="s">
        <v>10</v>
      </c>
      <c r="AI15" s="35" t="s">
        <v>14</v>
      </c>
      <c r="AJ15" s="4"/>
      <c r="AK15" s="6"/>
      <c r="AL15" s="13"/>
      <c r="AN15" s="43" t="s">
        <v>58</v>
      </c>
    </row>
    <row r="16" spans="1:40" ht="17.100000000000001" customHeight="1">
      <c r="C16" s="4"/>
      <c r="D16" s="6"/>
      <c r="E16" s="13"/>
      <c r="F16" s="15"/>
      <c r="G16" s="6"/>
      <c r="H16" s="13"/>
      <c r="I16" s="27">
        <v>11</v>
      </c>
      <c r="J16" s="29" t="s">
        <v>3</v>
      </c>
      <c r="K16" s="13" t="s">
        <v>14</v>
      </c>
      <c r="L16" s="4">
        <v>11</v>
      </c>
      <c r="M16" s="6" t="s">
        <v>12</v>
      </c>
      <c r="N16" s="13" t="s">
        <v>13</v>
      </c>
      <c r="O16" s="27">
        <v>11</v>
      </c>
      <c r="P16" s="29" t="s">
        <v>7</v>
      </c>
      <c r="Q16" s="13" t="s">
        <v>14</v>
      </c>
      <c r="R16" s="4">
        <v>11</v>
      </c>
      <c r="S16" s="6" t="s">
        <v>5</v>
      </c>
      <c r="T16" s="13" t="s">
        <v>13</v>
      </c>
      <c r="U16" s="4">
        <v>11</v>
      </c>
      <c r="V16" s="6" t="s">
        <v>2</v>
      </c>
      <c r="W16" s="13" t="s">
        <v>13</v>
      </c>
      <c r="X16" s="27">
        <v>11</v>
      </c>
      <c r="Y16" s="29" t="s">
        <v>10</v>
      </c>
      <c r="Z16" s="35" t="s">
        <v>14</v>
      </c>
      <c r="AA16" s="4">
        <v>11</v>
      </c>
      <c r="AB16" s="6" t="s">
        <v>5</v>
      </c>
      <c r="AC16" s="35" t="s">
        <v>13</v>
      </c>
      <c r="AD16" s="4">
        <v>11</v>
      </c>
      <c r="AE16" s="6" t="s">
        <v>4</v>
      </c>
      <c r="AF16" s="35" t="s">
        <v>13</v>
      </c>
      <c r="AG16" s="27">
        <v>11</v>
      </c>
      <c r="AH16" s="29" t="s">
        <v>3</v>
      </c>
      <c r="AI16" s="35" t="s">
        <v>14</v>
      </c>
      <c r="AJ16" s="4"/>
      <c r="AK16" s="6"/>
      <c r="AL16" s="13"/>
      <c r="AN16" s="43"/>
    </row>
    <row r="17" spans="3:40" ht="17.100000000000001" customHeight="1">
      <c r="C17" s="4"/>
      <c r="D17" s="6"/>
      <c r="E17" s="13"/>
      <c r="F17" s="15"/>
      <c r="G17" s="6"/>
      <c r="H17" s="13"/>
      <c r="I17" s="4">
        <v>12</v>
      </c>
      <c r="J17" s="6" t="s">
        <v>5</v>
      </c>
      <c r="K17" s="13" t="s">
        <v>13</v>
      </c>
      <c r="L17" s="4">
        <v>12</v>
      </c>
      <c r="M17" s="6" t="s">
        <v>2</v>
      </c>
      <c r="N17" s="13" t="s">
        <v>13</v>
      </c>
      <c r="O17" s="27">
        <v>12</v>
      </c>
      <c r="P17" s="29" t="s">
        <v>84</v>
      </c>
      <c r="Q17" s="13" t="s">
        <v>14</v>
      </c>
      <c r="R17" s="4">
        <v>12</v>
      </c>
      <c r="S17" s="6" t="s">
        <v>12</v>
      </c>
      <c r="T17" s="13" t="s">
        <v>13</v>
      </c>
      <c r="U17" s="4">
        <v>12</v>
      </c>
      <c r="V17" s="6" t="s">
        <v>4</v>
      </c>
      <c r="W17" s="13" t="s">
        <v>13</v>
      </c>
      <c r="X17" s="27">
        <v>12</v>
      </c>
      <c r="Y17" s="29" t="s">
        <v>3</v>
      </c>
      <c r="Z17" s="35" t="s">
        <v>14</v>
      </c>
      <c r="AA17" s="4">
        <v>12</v>
      </c>
      <c r="AB17" s="6" t="s">
        <v>12</v>
      </c>
      <c r="AC17" s="35" t="s">
        <v>13</v>
      </c>
      <c r="AD17" s="4">
        <v>12</v>
      </c>
      <c r="AE17" s="6" t="s">
        <v>7</v>
      </c>
      <c r="AF17" s="35" t="s">
        <v>13</v>
      </c>
      <c r="AG17" s="27">
        <v>12</v>
      </c>
      <c r="AH17" s="29" t="s">
        <v>5</v>
      </c>
      <c r="AI17" s="35" t="s">
        <v>13</v>
      </c>
      <c r="AJ17" s="4"/>
      <c r="AK17" s="6"/>
      <c r="AL17" s="13"/>
      <c r="AN17" s="43" t="s">
        <v>64</v>
      </c>
    </row>
    <row r="18" spans="3:40" ht="17.100000000000001" customHeight="1">
      <c r="C18" s="4"/>
      <c r="D18" s="6"/>
      <c r="E18" s="13"/>
      <c r="F18" s="15"/>
      <c r="G18" s="6"/>
      <c r="H18" s="13"/>
      <c r="I18" s="4">
        <v>13</v>
      </c>
      <c r="J18" s="6" t="s">
        <v>12</v>
      </c>
      <c r="K18" s="13" t="s">
        <v>13</v>
      </c>
      <c r="L18" s="4">
        <v>13</v>
      </c>
      <c r="M18" s="6" t="s">
        <v>4</v>
      </c>
      <c r="N18" s="13" t="s">
        <v>13</v>
      </c>
      <c r="O18" s="28">
        <v>13</v>
      </c>
      <c r="P18" s="30" t="s">
        <v>85</v>
      </c>
      <c r="Q18" s="13" t="s">
        <v>18</v>
      </c>
      <c r="R18" s="4">
        <v>13</v>
      </c>
      <c r="S18" s="6" t="s">
        <v>2</v>
      </c>
      <c r="T18" s="13" t="s">
        <v>13</v>
      </c>
      <c r="U18" s="4">
        <v>13</v>
      </c>
      <c r="V18" s="6" t="s">
        <v>7</v>
      </c>
      <c r="W18" s="13" t="s">
        <v>13</v>
      </c>
      <c r="X18" s="4">
        <v>13</v>
      </c>
      <c r="Y18" s="6" t="s">
        <v>5</v>
      </c>
      <c r="Z18" s="35" t="s">
        <v>13</v>
      </c>
      <c r="AA18" s="4">
        <v>13</v>
      </c>
      <c r="AB18" s="6" t="s">
        <v>2</v>
      </c>
      <c r="AC18" s="35" t="s">
        <v>13</v>
      </c>
      <c r="AD18" s="27">
        <v>13</v>
      </c>
      <c r="AE18" s="29" t="s">
        <v>10</v>
      </c>
      <c r="AF18" s="35" t="s">
        <v>13</v>
      </c>
      <c r="AG18" s="4">
        <v>13</v>
      </c>
      <c r="AH18" s="6" t="s">
        <v>12</v>
      </c>
      <c r="AI18" s="35" t="s">
        <v>13</v>
      </c>
      <c r="AJ18" s="4"/>
      <c r="AK18" s="6"/>
      <c r="AL18" s="13"/>
      <c r="AN18" s="43" t="s">
        <v>30</v>
      </c>
    </row>
    <row r="19" spans="3:40" ht="17.100000000000001" customHeight="1">
      <c r="C19" s="4"/>
      <c r="D19" s="6"/>
      <c r="E19" s="13"/>
      <c r="F19" s="15"/>
      <c r="G19" s="6"/>
      <c r="H19" s="13"/>
      <c r="I19" s="4">
        <v>14</v>
      </c>
      <c r="J19" s="6" t="s">
        <v>2</v>
      </c>
      <c r="K19" s="13" t="s">
        <v>13</v>
      </c>
      <c r="L19" s="4">
        <v>14</v>
      </c>
      <c r="M19" s="6" t="s">
        <v>7</v>
      </c>
      <c r="N19" s="13" t="s">
        <v>13</v>
      </c>
      <c r="O19" s="28">
        <v>14</v>
      </c>
      <c r="P19" s="30" t="s">
        <v>81</v>
      </c>
      <c r="Q19" s="13" t="s">
        <v>18</v>
      </c>
      <c r="R19" s="4">
        <v>14</v>
      </c>
      <c r="S19" s="6" t="s">
        <v>4</v>
      </c>
      <c r="T19" s="13" t="s">
        <v>13</v>
      </c>
      <c r="U19" s="27">
        <v>14</v>
      </c>
      <c r="V19" s="29" t="s">
        <v>10</v>
      </c>
      <c r="W19" s="13" t="s">
        <v>14</v>
      </c>
      <c r="X19" s="4">
        <v>14</v>
      </c>
      <c r="Y19" s="6" t="s">
        <v>12</v>
      </c>
      <c r="Z19" s="35" t="s">
        <v>13</v>
      </c>
      <c r="AA19" s="4">
        <v>14</v>
      </c>
      <c r="AB19" s="6" t="s">
        <v>4</v>
      </c>
      <c r="AC19" s="35" t="s">
        <v>13</v>
      </c>
      <c r="AD19" s="27">
        <v>14</v>
      </c>
      <c r="AE19" s="29" t="s">
        <v>3</v>
      </c>
      <c r="AF19" s="35" t="s">
        <v>14</v>
      </c>
      <c r="AG19" s="4">
        <v>14</v>
      </c>
      <c r="AH19" s="6" t="s">
        <v>2</v>
      </c>
      <c r="AI19" s="35" t="s">
        <v>13</v>
      </c>
      <c r="AJ19" s="4"/>
      <c r="AK19" s="6"/>
      <c r="AL19" s="13"/>
      <c r="AN19" s="43" t="s">
        <v>63</v>
      </c>
    </row>
    <row r="20" spans="3:40" ht="17.100000000000001" customHeight="1">
      <c r="C20" s="4"/>
      <c r="D20" s="6"/>
      <c r="E20" s="13"/>
      <c r="F20" s="15"/>
      <c r="G20" s="6"/>
      <c r="H20" s="13"/>
      <c r="I20" s="4">
        <v>15</v>
      </c>
      <c r="J20" s="6" t="s">
        <v>4</v>
      </c>
      <c r="K20" s="13" t="s">
        <v>13</v>
      </c>
      <c r="L20" s="27">
        <v>15</v>
      </c>
      <c r="M20" s="29" t="s">
        <v>10</v>
      </c>
      <c r="N20" s="13" t="s">
        <v>14</v>
      </c>
      <c r="O20" s="28">
        <v>15</v>
      </c>
      <c r="P20" s="30" t="s">
        <v>83</v>
      </c>
      <c r="Q20" s="13" t="s">
        <v>18</v>
      </c>
      <c r="R20" s="4">
        <v>15</v>
      </c>
      <c r="S20" s="6" t="s">
        <v>7</v>
      </c>
      <c r="T20" s="13" t="s">
        <v>13</v>
      </c>
      <c r="U20" s="27">
        <v>15</v>
      </c>
      <c r="V20" s="29" t="s">
        <v>3</v>
      </c>
      <c r="W20" s="13" t="s">
        <v>14</v>
      </c>
      <c r="X20" s="4">
        <v>15</v>
      </c>
      <c r="Y20" s="6" t="s">
        <v>2</v>
      </c>
      <c r="Z20" s="35" t="s">
        <v>13</v>
      </c>
      <c r="AA20" s="4">
        <v>15</v>
      </c>
      <c r="AB20" s="6" t="s">
        <v>7</v>
      </c>
      <c r="AC20" s="35" t="s">
        <v>13</v>
      </c>
      <c r="AD20" s="4">
        <v>15</v>
      </c>
      <c r="AE20" s="6" t="s">
        <v>5</v>
      </c>
      <c r="AF20" s="35" t="s">
        <v>13</v>
      </c>
      <c r="AG20" s="4">
        <v>15</v>
      </c>
      <c r="AH20" s="6" t="s">
        <v>4</v>
      </c>
      <c r="AI20" s="35" t="s">
        <v>13</v>
      </c>
      <c r="AJ20" s="4"/>
      <c r="AK20" s="6"/>
      <c r="AL20" s="13"/>
      <c r="AN20" s="43" t="s">
        <v>38</v>
      </c>
    </row>
    <row r="21" spans="3:40" ht="17.100000000000001" customHeight="1">
      <c r="C21" s="4"/>
      <c r="D21" s="6"/>
      <c r="E21" s="13"/>
      <c r="F21" s="15"/>
      <c r="G21" s="6"/>
      <c r="H21" s="13"/>
      <c r="I21" s="4">
        <v>16</v>
      </c>
      <c r="J21" s="6" t="s">
        <v>7</v>
      </c>
      <c r="K21" s="13" t="s">
        <v>13</v>
      </c>
      <c r="L21" s="27">
        <v>16</v>
      </c>
      <c r="M21" s="29" t="s">
        <v>3</v>
      </c>
      <c r="N21" s="13" t="s">
        <v>14</v>
      </c>
      <c r="O21" s="4">
        <v>16</v>
      </c>
      <c r="P21" s="6" t="s">
        <v>17</v>
      </c>
      <c r="Q21" s="13" t="s">
        <v>13</v>
      </c>
      <c r="R21" s="27">
        <v>16</v>
      </c>
      <c r="S21" s="29" t="s">
        <v>10</v>
      </c>
      <c r="T21" s="13" t="s">
        <v>13</v>
      </c>
      <c r="U21" s="4">
        <v>16</v>
      </c>
      <c r="V21" s="6" t="s">
        <v>5</v>
      </c>
      <c r="W21" s="13" t="s">
        <v>13</v>
      </c>
      <c r="X21" s="4">
        <v>16</v>
      </c>
      <c r="Y21" s="6" t="s">
        <v>4</v>
      </c>
      <c r="Z21" s="35" t="s">
        <v>13</v>
      </c>
      <c r="AA21" s="27">
        <v>16</v>
      </c>
      <c r="AB21" s="29" t="s">
        <v>10</v>
      </c>
      <c r="AC21" s="35" t="s">
        <v>14</v>
      </c>
      <c r="AD21" s="4">
        <v>16</v>
      </c>
      <c r="AE21" s="6" t="s">
        <v>12</v>
      </c>
      <c r="AF21" s="35" t="s">
        <v>13</v>
      </c>
      <c r="AG21" s="4">
        <v>16</v>
      </c>
      <c r="AH21" s="6" t="s">
        <v>7</v>
      </c>
      <c r="AI21" s="35" t="s">
        <v>13</v>
      </c>
      <c r="AJ21" s="4"/>
      <c r="AK21" s="6"/>
      <c r="AL21" s="13"/>
      <c r="AN21" s="43" t="s">
        <v>49</v>
      </c>
    </row>
    <row r="22" spans="3:40" ht="17.100000000000001" customHeight="1">
      <c r="C22" s="4"/>
      <c r="D22" s="6"/>
      <c r="E22" s="13"/>
      <c r="F22" s="15"/>
      <c r="G22" s="6"/>
      <c r="H22" s="13"/>
      <c r="I22" s="27">
        <v>17</v>
      </c>
      <c r="J22" s="29" t="s">
        <v>10</v>
      </c>
      <c r="K22" s="13" t="s">
        <v>14</v>
      </c>
      <c r="L22" s="27">
        <v>17</v>
      </c>
      <c r="M22" s="29" t="s">
        <v>5</v>
      </c>
      <c r="N22" s="13" t="s">
        <v>13</v>
      </c>
      <c r="O22" s="4">
        <v>17</v>
      </c>
      <c r="P22" s="6" t="s">
        <v>87</v>
      </c>
      <c r="Q22" s="13" t="s">
        <v>13</v>
      </c>
      <c r="R22" s="27">
        <v>17</v>
      </c>
      <c r="S22" s="29" t="s">
        <v>3</v>
      </c>
      <c r="T22" s="13" t="s">
        <v>14</v>
      </c>
      <c r="U22" s="4">
        <v>17</v>
      </c>
      <c r="V22" s="6" t="s">
        <v>12</v>
      </c>
      <c r="W22" s="13" t="s">
        <v>13</v>
      </c>
      <c r="X22" s="4">
        <v>17</v>
      </c>
      <c r="Y22" s="6" t="s">
        <v>7</v>
      </c>
      <c r="Z22" s="35" t="s">
        <v>13</v>
      </c>
      <c r="AA22" s="27">
        <v>17</v>
      </c>
      <c r="AB22" s="29" t="s">
        <v>3</v>
      </c>
      <c r="AC22" s="35" t="s">
        <v>14</v>
      </c>
      <c r="AD22" s="4">
        <v>17</v>
      </c>
      <c r="AE22" s="6" t="s">
        <v>2</v>
      </c>
      <c r="AF22" s="35" t="s">
        <v>13</v>
      </c>
      <c r="AG22" s="27">
        <v>17</v>
      </c>
      <c r="AH22" s="29" t="s">
        <v>10</v>
      </c>
      <c r="AI22" s="35" t="s">
        <v>14</v>
      </c>
      <c r="AJ22" s="4"/>
      <c r="AK22" s="6"/>
      <c r="AL22" s="13"/>
      <c r="AN22" s="43" t="s">
        <v>73</v>
      </c>
    </row>
    <row r="23" spans="3:40" ht="17.100000000000001" customHeight="1">
      <c r="C23" s="4"/>
      <c r="D23" s="6"/>
      <c r="E23" s="13"/>
      <c r="F23" s="15"/>
      <c r="G23" s="6"/>
      <c r="H23" s="13"/>
      <c r="I23" s="27">
        <v>18</v>
      </c>
      <c r="J23" s="29" t="s">
        <v>3</v>
      </c>
      <c r="K23" s="13" t="s">
        <v>14</v>
      </c>
      <c r="L23" s="4">
        <v>18</v>
      </c>
      <c r="M23" s="6" t="s">
        <v>12</v>
      </c>
      <c r="N23" s="13" t="s">
        <v>13</v>
      </c>
      <c r="O23" s="4">
        <v>18</v>
      </c>
      <c r="P23" s="6" t="s">
        <v>86</v>
      </c>
      <c r="Q23" s="13" t="s">
        <v>13</v>
      </c>
      <c r="R23" s="27">
        <v>18</v>
      </c>
      <c r="S23" s="29" t="s">
        <v>5</v>
      </c>
      <c r="T23" s="13" t="s">
        <v>14</v>
      </c>
      <c r="U23" s="4">
        <v>18</v>
      </c>
      <c r="V23" s="6" t="s">
        <v>2</v>
      </c>
      <c r="W23" s="13" t="s">
        <v>13</v>
      </c>
      <c r="X23" s="27">
        <v>18</v>
      </c>
      <c r="Y23" s="29" t="s">
        <v>10</v>
      </c>
      <c r="Z23" s="35" t="s">
        <v>14</v>
      </c>
      <c r="AA23" s="4">
        <v>18</v>
      </c>
      <c r="AB23" s="6" t="s">
        <v>5</v>
      </c>
      <c r="AC23" s="35" t="s">
        <v>13</v>
      </c>
      <c r="AD23" s="4">
        <v>18</v>
      </c>
      <c r="AE23" s="6" t="s">
        <v>4</v>
      </c>
      <c r="AF23" s="35" t="s">
        <v>13</v>
      </c>
      <c r="AG23" s="27">
        <v>18</v>
      </c>
      <c r="AH23" s="29" t="s">
        <v>3</v>
      </c>
      <c r="AI23" s="35" t="s">
        <v>14</v>
      </c>
      <c r="AJ23" s="4"/>
      <c r="AK23" s="6"/>
      <c r="AL23" s="13"/>
      <c r="AN23" s="43" t="s">
        <v>74</v>
      </c>
    </row>
    <row r="24" spans="3:40" ht="17.100000000000001" customHeight="1">
      <c r="C24" s="4"/>
      <c r="D24" s="6"/>
      <c r="E24" s="13"/>
      <c r="F24" s="15"/>
      <c r="G24" s="6"/>
      <c r="H24" s="13"/>
      <c r="I24" s="4">
        <v>19</v>
      </c>
      <c r="J24" s="6" t="s">
        <v>5</v>
      </c>
      <c r="K24" s="13" t="s">
        <v>13</v>
      </c>
      <c r="L24" s="4">
        <v>19</v>
      </c>
      <c r="M24" s="6" t="s">
        <v>2</v>
      </c>
      <c r="N24" s="13" t="s">
        <v>13</v>
      </c>
      <c r="O24" s="28">
        <v>19</v>
      </c>
      <c r="P24" s="30" t="s">
        <v>84</v>
      </c>
      <c r="Q24" s="13" t="s">
        <v>16</v>
      </c>
      <c r="R24" s="4">
        <v>19</v>
      </c>
      <c r="S24" s="6" t="s">
        <v>12</v>
      </c>
      <c r="T24" s="13" t="s">
        <v>13</v>
      </c>
      <c r="U24" s="4">
        <v>19</v>
      </c>
      <c r="V24" s="6" t="s">
        <v>4</v>
      </c>
      <c r="W24" s="13" t="s">
        <v>13</v>
      </c>
      <c r="X24" s="27">
        <v>19</v>
      </c>
      <c r="Y24" s="29" t="s">
        <v>3</v>
      </c>
      <c r="Z24" s="35" t="s">
        <v>14</v>
      </c>
      <c r="AA24" s="4">
        <v>19</v>
      </c>
      <c r="AB24" s="6" t="s">
        <v>12</v>
      </c>
      <c r="AC24" s="35" t="s">
        <v>13</v>
      </c>
      <c r="AD24" s="4">
        <v>19</v>
      </c>
      <c r="AE24" s="6" t="s">
        <v>7</v>
      </c>
      <c r="AF24" s="35" t="s">
        <v>13</v>
      </c>
      <c r="AG24" s="4">
        <v>19</v>
      </c>
      <c r="AH24" s="6" t="s">
        <v>5</v>
      </c>
      <c r="AI24" s="35" t="s">
        <v>13</v>
      </c>
      <c r="AJ24" s="4"/>
      <c r="AK24" s="6"/>
      <c r="AL24" s="13"/>
      <c r="AN24" s="43" t="s">
        <v>75</v>
      </c>
    </row>
    <row r="25" spans="3:40" ht="17.100000000000001" customHeight="1">
      <c r="C25" s="4"/>
      <c r="D25" s="6"/>
      <c r="E25" s="13"/>
      <c r="F25" s="15">
        <v>20</v>
      </c>
      <c r="G25" s="21" t="s">
        <v>66</v>
      </c>
      <c r="H25" s="24"/>
      <c r="I25" s="4">
        <v>20</v>
      </c>
      <c r="J25" s="6" t="s">
        <v>12</v>
      </c>
      <c r="K25" s="13" t="s">
        <v>13</v>
      </c>
      <c r="L25" s="4">
        <v>20</v>
      </c>
      <c r="M25" s="6" t="s">
        <v>4</v>
      </c>
      <c r="N25" s="13" t="s">
        <v>13</v>
      </c>
      <c r="O25" s="28">
        <v>20</v>
      </c>
      <c r="P25" s="30" t="s">
        <v>85</v>
      </c>
      <c r="Q25" s="13" t="s">
        <v>16</v>
      </c>
      <c r="R25" s="4">
        <v>20</v>
      </c>
      <c r="S25" s="6" t="s">
        <v>2</v>
      </c>
      <c r="T25" s="13" t="s">
        <v>13</v>
      </c>
      <c r="U25" s="4">
        <v>20</v>
      </c>
      <c r="V25" s="6" t="s">
        <v>7</v>
      </c>
      <c r="W25" s="13" t="s">
        <v>13</v>
      </c>
      <c r="X25" s="4">
        <v>20</v>
      </c>
      <c r="Y25" s="6" t="s">
        <v>5</v>
      </c>
      <c r="Z25" s="35" t="s">
        <v>13</v>
      </c>
      <c r="AA25" s="4">
        <v>20</v>
      </c>
      <c r="AB25" s="6" t="s">
        <v>2</v>
      </c>
      <c r="AC25" s="35" t="s">
        <v>13</v>
      </c>
      <c r="AD25" s="27">
        <v>20</v>
      </c>
      <c r="AE25" s="29" t="s">
        <v>10</v>
      </c>
      <c r="AF25" s="35" t="s">
        <v>14</v>
      </c>
      <c r="AG25" s="4">
        <v>20</v>
      </c>
      <c r="AH25" s="6" t="s">
        <v>12</v>
      </c>
      <c r="AI25" s="35" t="s">
        <v>13</v>
      </c>
      <c r="AJ25" s="4"/>
      <c r="AK25" s="6"/>
      <c r="AL25" s="13"/>
      <c r="AN25" s="43" t="s">
        <v>76</v>
      </c>
    </row>
    <row r="26" spans="3:40" ht="17.100000000000001" customHeight="1">
      <c r="C26" s="4"/>
      <c r="D26" s="6"/>
      <c r="E26" s="13"/>
      <c r="F26" s="15"/>
      <c r="G26" s="6"/>
      <c r="H26" s="13"/>
      <c r="I26" s="4">
        <v>21</v>
      </c>
      <c r="J26" s="6" t="s">
        <v>2</v>
      </c>
      <c r="K26" s="13" t="s">
        <v>13</v>
      </c>
      <c r="L26" s="4">
        <v>21</v>
      </c>
      <c r="M26" s="6" t="s">
        <v>7</v>
      </c>
      <c r="N26" s="13" t="s">
        <v>13</v>
      </c>
      <c r="O26" s="4">
        <v>21</v>
      </c>
      <c r="P26" s="6" t="s">
        <v>81</v>
      </c>
      <c r="Q26" s="13" t="s">
        <v>13</v>
      </c>
      <c r="R26" s="4">
        <v>21</v>
      </c>
      <c r="S26" s="6" t="s">
        <v>4</v>
      </c>
      <c r="T26" s="13" t="s">
        <v>13</v>
      </c>
      <c r="U26" s="27">
        <v>21</v>
      </c>
      <c r="V26" s="29" t="s">
        <v>10</v>
      </c>
      <c r="W26" s="13" t="s">
        <v>14</v>
      </c>
      <c r="X26" s="4">
        <v>21</v>
      </c>
      <c r="Y26" s="6" t="s">
        <v>12</v>
      </c>
      <c r="Z26" s="35" t="s">
        <v>13</v>
      </c>
      <c r="AA26" s="4">
        <v>21</v>
      </c>
      <c r="AB26" s="6" t="s">
        <v>4</v>
      </c>
      <c r="AC26" s="35" t="s">
        <v>13</v>
      </c>
      <c r="AD26" s="27">
        <v>21</v>
      </c>
      <c r="AE26" s="29" t="s">
        <v>3</v>
      </c>
      <c r="AF26" s="35" t="s">
        <v>14</v>
      </c>
      <c r="AG26" s="4">
        <v>21</v>
      </c>
      <c r="AH26" s="6" t="s">
        <v>2</v>
      </c>
      <c r="AI26" s="35" t="s">
        <v>13</v>
      </c>
      <c r="AJ26" s="4"/>
      <c r="AK26" s="6"/>
      <c r="AL26" s="13"/>
      <c r="AN26" s="43"/>
    </row>
    <row r="27" spans="3:40" ht="17.100000000000001" customHeight="1">
      <c r="C27" s="4"/>
      <c r="D27" s="6"/>
      <c r="E27" s="13"/>
      <c r="F27" s="15"/>
      <c r="G27" s="6"/>
      <c r="H27" s="13"/>
      <c r="I27" s="4">
        <v>22</v>
      </c>
      <c r="J27" s="6" t="s">
        <v>4</v>
      </c>
      <c r="K27" s="13" t="s">
        <v>13</v>
      </c>
      <c r="L27" s="27">
        <v>22</v>
      </c>
      <c r="M27" s="29" t="s">
        <v>10</v>
      </c>
      <c r="N27" s="13" t="s">
        <v>14</v>
      </c>
      <c r="O27" s="4">
        <v>22</v>
      </c>
      <c r="P27" s="6" t="s">
        <v>83</v>
      </c>
      <c r="Q27" s="13" t="s">
        <v>13</v>
      </c>
      <c r="R27" s="4">
        <v>22</v>
      </c>
      <c r="S27" s="6" t="s">
        <v>7</v>
      </c>
      <c r="T27" s="13" t="s">
        <v>13</v>
      </c>
      <c r="U27" s="27">
        <v>22</v>
      </c>
      <c r="V27" s="29" t="s">
        <v>3</v>
      </c>
      <c r="W27" s="13" t="s">
        <v>14</v>
      </c>
      <c r="X27" s="4">
        <v>22</v>
      </c>
      <c r="Y27" s="6" t="s">
        <v>2</v>
      </c>
      <c r="Z27" s="35" t="s">
        <v>13</v>
      </c>
      <c r="AA27" s="4">
        <v>22</v>
      </c>
      <c r="AB27" s="6" t="s">
        <v>7</v>
      </c>
      <c r="AC27" s="35" t="s">
        <v>13</v>
      </c>
      <c r="AD27" s="4">
        <v>22</v>
      </c>
      <c r="AE27" s="6" t="s">
        <v>5</v>
      </c>
      <c r="AF27" s="35" t="s">
        <v>13</v>
      </c>
      <c r="AG27" s="4">
        <v>22</v>
      </c>
      <c r="AH27" s="6" t="s">
        <v>4</v>
      </c>
      <c r="AI27" s="35" t="s">
        <v>13</v>
      </c>
      <c r="AJ27" s="4">
        <v>22</v>
      </c>
      <c r="AK27" s="21" t="s">
        <v>68</v>
      </c>
      <c r="AL27" s="24"/>
      <c r="AN27" s="43" t="s">
        <v>79</v>
      </c>
    </row>
    <row r="28" spans="3:40" ht="17.100000000000001" customHeight="1">
      <c r="C28" s="4"/>
      <c r="D28" s="6"/>
      <c r="E28" s="13"/>
      <c r="F28" s="15"/>
      <c r="G28" s="6"/>
      <c r="H28" s="13"/>
      <c r="I28" s="4">
        <v>23</v>
      </c>
      <c r="J28" s="6" t="s">
        <v>7</v>
      </c>
      <c r="K28" s="13" t="s">
        <v>13</v>
      </c>
      <c r="L28" s="27">
        <v>23</v>
      </c>
      <c r="M28" s="29" t="s">
        <v>3</v>
      </c>
      <c r="N28" s="13" t="s">
        <v>14</v>
      </c>
      <c r="O28" s="4">
        <v>23</v>
      </c>
      <c r="P28" s="6" t="s">
        <v>17</v>
      </c>
      <c r="Q28" s="13" t="s">
        <v>13</v>
      </c>
      <c r="R28" s="27">
        <v>23</v>
      </c>
      <c r="S28" s="29" t="s">
        <v>10</v>
      </c>
      <c r="T28" s="13" t="s">
        <v>14</v>
      </c>
      <c r="U28" s="4">
        <v>23</v>
      </c>
      <c r="V28" s="6" t="s">
        <v>5</v>
      </c>
      <c r="W28" s="13" t="s">
        <v>13</v>
      </c>
      <c r="X28" s="27">
        <v>23</v>
      </c>
      <c r="Y28" s="29" t="s">
        <v>4</v>
      </c>
      <c r="Z28" s="35" t="s">
        <v>13</v>
      </c>
      <c r="AA28" s="27">
        <v>23</v>
      </c>
      <c r="AB28" s="29" t="s">
        <v>10</v>
      </c>
      <c r="AC28" s="35" t="s">
        <v>14</v>
      </c>
      <c r="AD28" s="4">
        <v>23</v>
      </c>
      <c r="AE28" s="6" t="s">
        <v>12</v>
      </c>
      <c r="AF28" s="35" t="s">
        <v>13</v>
      </c>
      <c r="AG28" s="27">
        <v>23</v>
      </c>
      <c r="AH28" s="29" t="s">
        <v>7</v>
      </c>
      <c r="AI28" s="35" t="s">
        <v>13</v>
      </c>
      <c r="AJ28" s="4"/>
      <c r="AK28" s="6"/>
      <c r="AL28" s="13"/>
      <c r="AN28" s="43" t="s">
        <v>39</v>
      </c>
    </row>
    <row r="29" spans="3:40" ht="17.100000000000001" customHeight="1">
      <c r="C29" s="4"/>
      <c r="D29" s="6"/>
      <c r="E29" s="13"/>
      <c r="F29" s="15"/>
      <c r="G29" s="6"/>
      <c r="H29" s="13"/>
      <c r="I29" s="27">
        <v>24</v>
      </c>
      <c r="J29" s="29" t="s">
        <v>10</v>
      </c>
      <c r="K29" s="13" t="s">
        <v>14</v>
      </c>
      <c r="L29" s="4">
        <v>24</v>
      </c>
      <c r="M29" s="6" t="s">
        <v>5</v>
      </c>
      <c r="N29" s="13" t="s">
        <v>13</v>
      </c>
      <c r="O29" s="4">
        <v>24</v>
      </c>
      <c r="P29" s="6" t="s">
        <v>87</v>
      </c>
      <c r="Q29" s="13" t="s">
        <v>13</v>
      </c>
      <c r="R29" s="27">
        <v>24</v>
      </c>
      <c r="S29" s="29" t="s">
        <v>3</v>
      </c>
      <c r="T29" s="13" t="s">
        <v>14</v>
      </c>
      <c r="U29" s="4">
        <v>24</v>
      </c>
      <c r="V29" s="6" t="s">
        <v>12</v>
      </c>
      <c r="W29" s="13" t="s">
        <v>13</v>
      </c>
      <c r="X29" s="4">
        <v>24</v>
      </c>
      <c r="Y29" s="6" t="s">
        <v>7</v>
      </c>
      <c r="Z29" s="35" t="s">
        <v>13</v>
      </c>
      <c r="AA29" s="27">
        <v>24</v>
      </c>
      <c r="AB29" s="29" t="s">
        <v>3</v>
      </c>
      <c r="AC29" s="35" t="s">
        <v>14</v>
      </c>
      <c r="AD29" s="4">
        <v>24</v>
      </c>
      <c r="AE29" s="6" t="s">
        <v>2</v>
      </c>
      <c r="AF29" s="35" t="s">
        <v>13</v>
      </c>
      <c r="AG29" s="27">
        <v>24</v>
      </c>
      <c r="AH29" s="29" t="s">
        <v>10</v>
      </c>
      <c r="AI29" s="35" t="s">
        <v>14</v>
      </c>
      <c r="AJ29" s="4"/>
      <c r="AK29" s="6"/>
      <c r="AL29" s="13"/>
      <c r="AN29" s="43" t="s">
        <v>78</v>
      </c>
    </row>
    <row r="30" spans="3:40" ht="17.100000000000001" customHeight="1">
      <c r="C30" s="4"/>
      <c r="D30" s="6"/>
      <c r="E30" s="13"/>
      <c r="F30" s="15"/>
      <c r="G30" s="6"/>
      <c r="H30" s="13"/>
      <c r="I30" s="27">
        <v>25</v>
      </c>
      <c r="J30" s="29" t="s">
        <v>3</v>
      </c>
      <c r="K30" s="13" t="s">
        <v>14</v>
      </c>
      <c r="L30" s="4">
        <v>25</v>
      </c>
      <c r="M30" s="6" t="s">
        <v>12</v>
      </c>
      <c r="N30" s="13" t="s">
        <v>13</v>
      </c>
      <c r="O30" s="4">
        <v>25</v>
      </c>
      <c r="P30" s="6" t="s">
        <v>86</v>
      </c>
      <c r="Q30" s="13" t="s">
        <v>13</v>
      </c>
      <c r="R30" s="4">
        <v>25</v>
      </c>
      <c r="S30" s="6" t="s">
        <v>5</v>
      </c>
      <c r="T30" s="13" t="s">
        <v>13</v>
      </c>
      <c r="U30" s="4">
        <v>25</v>
      </c>
      <c r="V30" s="6" t="s">
        <v>2</v>
      </c>
      <c r="W30" s="13" t="s">
        <v>13</v>
      </c>
      <c r="X30" s="27">
        <v>25</v>
      </c>
      <c r="Y30" s="29" t="s">
        <v>10</v>
      </c>
      <c r="Z30" s="35" t="s">
        <v>14</v>
      </c>
      <c r="AA30" s="4">
        <v>25</v>
      </c>
      <c r="AB30" s="6" t="s">
        <v>5</v>
      </c>
      <c r="AC30" s="35" t="s">
        <v>13</v>
      </c>
      <c r="AD30" s="4">
        <v>25</v>
      </c>
      <c r="AE30" s="6" t="s">
        <v>4</v>
      </c>
      <c r="AF30" s="35" t="s">
        <v>13</v>
      </c>
      <c r="AG30" s="27">
        <v>25</v>
      </c>
      <c r="AH30" s="29" t="s">
        <v>3</v>
      </c>
      <c r="AI30" s="35" t="s">
        <v>14</v>
      </c>
      <c r="AJ30" s="4"/>
      <c r="AK30" s="6"/>
      <c r="AL30" s="13"/>
      <c r="AN30" s="43" t="s">
        <v>80</v>
      </c>
    </row>
    <row r="31" spans="3:40" ht="17.100000000000001" customHeight="1">
      <c r="C31" s="4"/>
      <c r="D31" s="6"/>
      <c r="E31" s="13"/>
      <c r="F31" s="15"/>
      <c r="G31" s="6"/>
      <c r="H31" s="13"/>
      <c r="I31" s="4">
        <v>26</v>
      </c>
      <c r="J31" s="6" t="s">
        <v>5</v>
      </c>
      <c r="K31" s="13" t="s">
        <v>13</v>
      </c>
      <c r="L31" s="4">
        <v>26</v>
      </c>
      <c r="M31" s="6" t="s">
        <v>2</v>
      </c>
      <c r="N31" s="13" t="s">
        <v>13</v>
      </c>
      <c r="O31" s="27">
        <v>26</v>
      </c>
      <c r="P31" s="29" t="s">
        <v>84</v>
      </c>
      <c r="Q31" s="13" t="s">
        <v>14</v>
      </c>
      <c r="R31" s="4">
        <v>26</v>
      </c>
      <c r="S31" s="6" t="s">
        <v>12</v>
      </c>
      <c r="T31" s="13" t="s">
        <v>13</v>
      </c>
      <c r="U31" s="4">
        <v>26</v>
      </c>
      <c r="V31" s="6" t="s">
        <v>4</v>
      </c>
      <c r="W31" s="13" t="s">
        <v>13</v>
      </c>
      <c r="X31" s="27">
        <v>26</v>
      </c>
      <c r="Y31" s="29" t="s">
        <v>3</v>
      </c>
      <c r="Z31" s="35" t="s">
        <v>14</v>
      </c>
      <c r="AA31" s="4">
        <v>26</v>
      </c>
      <c r="AB31" s="6" t="s">
        <v>12</v>
      </c>
      <c r="AC31" s="35" t="s">
        <v>13</v>
      </c>
      <c r="AD31" s="4">
        <v>26</v>
      </c>
      <c r="AE31" s="6" t="s">
        <v>7</v>
      </c>
      <c r="AF31" s="35" t="s">
        <v>13</v>
      </c>
      <c r="AG31" s="4">
        <v>26</v>
      </c>
      <c r="AH31" s="6" t="s">
        <v>5</v>
      </c>
      <c r="AI31" s="35" t="s">
        <v>13</v>
      </c>
      <c r="AJ31" s="4"/>
      <c r="AK31" s="6"/>
      <c r="AL31" s="13"/>
      <c r="AN31" s="43" t="s">
        <v>82</v>
      </c>
    </row>
    <row r="32" spans="3:40" ht="17.100000000000001" customHeight="1">
      <c r="C32" s="4"/>
      <c r="D32" s="6"/>
      <c r="E32" s="13"/>
      <c r="F32" s="15"/>
      <c r="G32" s="6"/>
      <c r="H32" s="13"/>
      <c r="I32" s="4">
        <v>27</v>
      </c>
      <c r="J32" s="6" t="s">
        <v>12</v>
      </c>
      <c r="K32" s="13" t="s">
        <v>13</v>
      </c>
      <c r="L32" s="4">
        <v>27</v>
      </c>
      <c r="M32" s="6" t="s">
        <v>4</v>
      </c>
      <c r="N32" s="13" t="s">
        <v>13</v>
      </c>
      <c r="O32" s="27">
        <v>27</v>
      </c>
      <c r="P32" s="29" t="s">
        <v>85</v>
      </c>
      <c r="Q32" s="13" t="s">
        <v>14</v>
      </c>
      <c r="R32" s="4">
        <v>27</v>
      </c>
      <c r="S32" s="6" t="s">
        <v>2</v>
      </c>
      <c r="T32" s="13" t="s">
        <v>13</v>
      </c>
      <c r="U32" s="4">
        <v>27</v>
      </c>
      <c r="V32" s="6" t="s">
        <v>7</v>
      </c>
      <c r="W32" s="13" t="s">
        <v>13</v>
      </c>
      <c r="X32" s="4">
        <v>27</v>
      </c>
      <c r="Y32" s="6" t="s">
        <v>5</v>
      </c>
      <c r="Z32" s="35" t="s">
        <v>13</v>
      </c>
      <c r="AA32" s="4">
        <v>27</v>
      </c>
      <c r="AB32" s="6" t="s">
        <v>2</v>
      </c>
      <c r="AC32" s="35" t="s">
        <v>13</v>
      </c>
      <c r="AD32" s="27">
        <v>27</v>
      </c>
      <c r="AE32" s="29" t="s">
        <v>10</v>
      </c>
      <c r="AF32" s="35" t="s">
        <v>14</v>
      </c>
      <c r="AG32" s="4">
        <v>27</v>
      </c>
      <c r="AH32" s="6" t="s">
        <v>12</v>
      </c>
      <c r="AI32" s="35" t="s">
        <v>13</v>
      </c>
      <c r="AJ32" s="4"/>
      <c r="AK32" s="6"/>
      <c r="AL32" s="13"/>
    </row>
    <row r="33" spans="3:39" ht="17.100000000000001" customHeight="1">
      <c r="C33" s="4"/>
      <c r="D33" s="6"/>
      <c r="E33" s="13"/>
      <c r="F33" s="15"/>
      <c r="G33" s="6"/>
      <c r="H33" s="13"/>
      <c r="I33" s="4">
        <v>28</v>
      </c>
      <c r="J33" s="6" t="s">
        <v>2</v>
      </c>
      <c r="K33" s="13" t="s">
        <v>13</v>
      </c>
      <c r="L33" s="4">
        <v>28</v>
      </c>
      <c r="M33" s="6" t="s">
        <v>7</v>
      </c>
      <c r="N33" s="13" t="s">
        <v>13</v>
      </c>
      <c r="O33" s="4">
        <v>28</v>
      </c>
      <c r="P33" s="6" t="s">
        <v>81</v>
      </c>
      <c r="Q33" s="13" t="s">
        <v>13</v>
      </c>
      <c r="R33" s="4">
        <v>28</v>
      </c>
      <c r="S33" s="6" t="s">
        <v>4</v>
      </c>
      <c r="T33" s="13" t="s">
        <v>13</v>
      </c>
      <c r="U33" s="27">
        <v>28</v>
      </c>
      <c r="V33" s="29" t="s">
        <v>10</v>
      </c>
      <c r="W33" s="13" t="s">
        <v>14</v>
      </c>
      <c r="X33" s="4">
        <v>28</v>
      </c>
      <c r="Y33" s="6" t="s">
        <v>12</v>
      </c>
      <c r="Z33" s="35" t="s">
        <v>13</v>
      </c>
      <c r="AA33" s="4">
        <v>28</v>
      </c>
      <c r="AB33" s="6" t="s">
        <v>4</v>
      </c>
      <c r="AC33" s="35" t="s">
        <v>13</v>
      </c>
      <c r="AD33" s="27">
        <v>28</v>
      </c>
      <c r="AE33" s="29" t="s">
        <v>3</v>
      </c>
      <c r="AF33" s="35" t="s">
        <v>14</v>
      </c>
      <c r="AG33" s="4">
        <v>28</v>
      </c>
      <c r="AH33" s="6" t="s">
        <v>2</v>
      </c>
      <c r="AI33" s="35" t="s">
        <v>13</v>
      </c>
      <c r="AJ33" s="4"/>
      <c r="AK33" s="6"/>
      <c r="AL33" s="13"/>
    </row>
    <row r="34" spans="3:39" ht="17.100000000000001" customHeight="1">
      <c r="C34" s="4"/>
      <c r="D34" s="6"/>
      <c r="E34" s="13"/>
      <c r="F34" s="15"/>
      <c r="G34" s="6"/>
      <c r="H34" s="13"/>
      <c r="I34" s="4">
        <v>29</v>
      </c>
      <c r="J34" s="6" t="s">
        <v>4</v>
      </c>
      <c r="K34" s="13" t="s">
        <v>13</v>
      </c>
      <c r="L34" s="27">
        <v>29</v>
      </c>
      <c r="M34" s="29" t="s">
        <v>10</v>
      </c>
      <c r="N34" s="13" t="s">
        <v>14</v>
      </c>
      <c r="O34" s="4">
        <v>29</v>
      </c>
      <c r="P34" s="6" t="s">
        <v>83</v>
      </c>
      <c r="Q34" s="13" t="s">
        <v>13</v>
      </c>
      <c r="R34" s="4">
        <v>29</v>
      </c>
      <c r="S34" s="6" t="s">
        <v>7</v>
      </c>
      <c r="T34" s="13" t="s">
        <v>13</v>
      </c>
      <c r="U34" s="27">
        <v>29</v>
      </c>
      <c r="V34" s="29" t="s">
        <v>3</v>
      </c>
      <c r="W34" s="13" t="s">
        <v>14</v>
      </c>
      <c r="X34" s="4">
        <v>29</v>
      </c>
      <c r="Y34" s="6" t="s">
        <v>2</v>
      </c>
      <c r="Z34" s="35" t="s">
        <v>13</v>
      </c>
      <c r="AA34" s="28">
        <v>29</v>
      </c>
      <c r="AB34" s="30" t="s">
        <v>86</v>
      </c>
      <c r="AC34" s="35" t="s">
        <v>19</v>
      </c>
      <c r="AD34" s="4">
        <v>29</v>
      </c>
      <c r="AE34" s="6" t="s">
        <v>5</v>
      </c>
      <c r="AF34" s="35" t="s">
        <v>13</v>
      </c>
      <c r="AG34" s="4">
        <v>29</v>
      </c>
      <c r="AH34" s="6" t="s">
        <v>4</v>
      </c>
      <c r="AI34" s="35" t="s">
        <v>13</v>
      </c>
      <c r="AJ34" s="4"/>
      <c r="AK34" s="6"/>
      <c r="AL34" s="13"/>
    </row>
    <row r="35" spans="3:39" ht="17.100000000000001" customHeight="1">
      <c r="C35" s="4"/>
      <c r="D35" s="6"/>
      <c r="E35" s="13"/>
      <c r="F35" s="15"/>
      <c r="G35" s="6"/>
      <c r="H35" s="13"/>
      <c r="I35" s="4">
        <v>30</v>
      </c>
      <c r="J35" s="6" t="s">
        <v>7</v>
      </c>
      <c r="K35" s="13" t="s">
        <v>13</v>
      </c>
      <c r="L35" s="27">
        <v>30</v>
      </c>
      <c r="M35" s="29" t="s">
        <v>3</v>
      </c>
      <c r="N35" s="13" t="s">
        <v>14</v>
      </c>
      <c r="O35" s="4">
        <v>30</v>
      </c>
      <c r="P35" s="6" t="s">
        <v>17</v>
      </c>
      <c r="Q35" s="13" t="s">
        <v>13</v>
      </c>
      <c r="R35" s="27">
        <v>30</v>
      </c>
      <c r="S35" s="29" t="s">
        <v>10</v>
      </c>
      <c r="T35" s="13" t="s">
        <v>14</v>
      </c>
      <c r="U35" s="4">
        <v>30</v>
      </c>
      <c r="V35" s="6" t="s">
        <v>5</v>
      </c>
      <c r="W35" s="13" t="s">
        <v>13</v>
      </c>
      <c r="X35" s="4">
        <v>30</v>
      </c>
      <c r="Y35" s="6" t="s">
        <v>4</v>
      </c>
      <c r="Z35" s="35" t="s">
        <v>13</v>
      </c>
      <c r="AA35" s="28">
        <v>30</v>
      </c>
      <c r="AB35" s="30" t="s">
        <v>84</v>
      </c>
      <c r="AC35" s="35" t="s">
        <v>19</v>
      </c>
      <c r="AD35" s="4">
        <v>30</v>
      </c>
      <c r="AE35" s="6" t="s">
        <v>12</v>
      </c>
      <c r="AF35" s="35" t="s">
        <v>13</v>
      </c>
      <c r="AG35" s="4"/>
      <c r="AH35" s="6"/>
      <c r="AI35" s="13"/>
      <c r="AJ35" s="4"/>
      <c r="AK35" s="6"/>
      <c r="AL35" s="13"/>
    </row>
    <row r="36" spans="3:39" ht="17.100000000000001" customHeight="1">
      <c r="C36" s="5"/>
      <c r="D36" s="11"/>
      <c r="E36" s="14"/>
      <c r="F36" s="16"/>
      <c r="G36" s="11"/>
      <c r="H36" s="14"/>
      <c r="I36" s="5"/>
      <c r="J36" s="6"/>
      <c r="K36" s="14"/>
      <c r="L36" s="5">
        <v>31</v>
      </c>
      <c r="M36" s="6" t="s">
        <v>81</v>
      </c>
      <c r="N36" s="14" t="s">
        <v>13</v>
      </c>
      <c r="O36" s="5">
        <v>31</v>
      </c>
      <c r="P36" s="11" t="s">
        <v>87</v>
      </c>
      <c r="Q36" s="14" t="s">
        <v>13</v>
      </c>
      <c r="R36" s="5"/>
      <c r="S36" s="11"/>
      <c r="T36" s="14"/>
      <c r="U36" s="5">
        <v>31</v>
      </c>
      <c r="V36" s="54" t="s">
        <v>12</v>
      </c>
      <c r="W36" s="55" t="s">
        <v>13</v>
      </c>
      <c r="X36" s="5"/>
      <c r="Y36" s="11"/>
      <c r="Z36" s="14"/>
      <c r="AA36" s="48">
        <v>31</v>
      </c>
      <c r="AB36" s="50" t="s">
        <v>85</v>
      </c>
      <c r="AC36" s="36" t="s">
        <v>19</v>
      </c>
      <c r="AD36" s="5">
        <v>31</v>
      </c>
      <c r="AE36" s="11" t="s">
        <v>17</v>
      </c>
      <c r="AF36" s="36" t="s">
        <v>13</v>
      </c>
      <c r="AG36" s="5"/>
      <c r="AH36" s="11"/>
      <c r="AI36" s="14"/>
      <c r="AJ36" s="5"/>
      <c r="AK36" s="11"/>
      <c r="AL36" s="14"/>
    </row>
    <row r="37" spans="3:39" ht="17.100000000000001" customHeight="1">
      <c r="C37" s="6" t="s">
        <v>20</v>
      </c>
      <c r="D37" s="6"/>
      <c r="E37" s="6"/>
      <c r="F37" s="17">
        <f>COUNTIF(H6:H36,"●")</f>
        <v>0</v>
      </c>
      <c r="G37" s="22"/>
      <c r="H37" s="25"/>
      <c r="I37" s="17">
        <f>COUNTIF(K6:K36,"●")</f>
        <v>6</v>
      </c>
      <c r="J37" s="22"/>
      <c r="K37" s="25"/>
      <c r="L37" s="17">
        <f>COUNTIF(N6:N36,"●")</f>
        <v>10</v>
      </c>
      <c r="M37" s="22"/>
      <c r="N37" s="25"/>
      <c r="O37" s="39">
        <f>COUNTIF(Q6:Q36,"●")</f>
        <v>6</v>
      </c>
      <c r="P37" s="39"/>
      <c r="Q37" s="39"/>
      <c r="R37" s="39">
        <f>COUNTIF(T6:T36,"●")</f>
        <v>9</v>
      </c>
      <c r="S37" s="39"/>
      <c r="T37" s="39"/>
      <c r="U37" s="39">
        <f>COUNTIF(W6:W36,"●")</f>
        <v>10</v>
      </c>
      <c r="V37" s="39"/>
      <c r="W37" s="39"/>
      <c r="X37" s="39">
        <f>COUNTIF(Z6:Z36,"●")</f>
        <v>8</v>
      </c>
      <c r="Y37" s="39"/>
      <c r="Z37" s="39"/>
      <c r="AA37" s="39">
        <f>COUNTIF(AC6:AC36,"●")</f>
        <v>8</v>
      </c>
      <c r="AB37" s="39"/>
      <c r="AC37" s="39"/>
      <c r="AD37" s="39">
        <f>COUNTIF(AF6:AF36,"●")</f>
        <v>9</v>
      </c>
      <c r="AE37" s="39"/>
      <c r="AF37" s="39"/>
      <c r="AG37" s="39">
        <f>COUNTIF(AI6:AI36,"●")</f>
        <v>8</v>
      </c>
      <c r="AH37" s="39"/>
      <c r="AI37" s="39"/>
      <c r="AJ37" s="39">
        <f>COUNTIF(AL6:AL36,"●")</f>
        <v>2</v>
      </c>
      <c r="AK37" s="39"/>
      <c r="AL37" s="39"/>
    </row>
    <row r="38" spans="3:39" ht="17.100000000000001" customHeight="1">
      <c r="C38" s="6" t="s">
        <v>21</v>
      </c>
      <c r="D38" s="6"/>
      <c r="E38" s="6"/>
      <c r="F38" s="18">
        <f>COUNTIF(H6:H36,"○")+COUNTIF(H6:H36,"●")</f>
        <v>0</v>
      </c>
      <c r="G38" s="23"/>
      <c r="H38" s="26"/>
      <c r="I38" s="18">
        <f>COUNTIF(K6:K36,"○")+COUNTIF(K6:K36,"●")</f>
        <v>23</v>
      </c>
      <c r="J38" s="23"/>
      <c r="K38" s="26"/>
      <c r="L38" s="18">
        <f>COUNTIF(N6:N36,"○")+COUNTIF(N6:N36,"●")</f>
        <v>31</v>
      </c>
      <c r="M38" s="23"/>
      <c r="N38" s="26"/>
      <c r="O38" s="40">
        <f>COUNTIF(Q6:Q36,"○")+COUNTIF(Q6:Q36,"●")</f>
        <v>26</v>
      </c>
      <c r="P38" s="40"/>
      <c r="Q38" s="40"/>
      <c r="R38" s="40">
        <f>COUNTIF(T6:T36,"○")+COUNTIF(T6:T36,"●")</f>
        <v>30</v>
      </c>
      <c r="S38" s="40"/>
      <c r="T38" s="40"/>
      <c r="U38" s="40">
        <f>COUNTIF(W6:W36,"○")+COUNTIF(W6:W36,"●")</f>
        <v>31</v>
      </c>
      <c r="V38" s="40"/>
      <c r="W38" s="40"/>
      <c r="X38" s="40">
        <f>COUNTIF(Z6:Z36,"○")+COUNTIF(Z6:Z36,"●")</f>
        <v>30</v>
      </c>
      <c r="Y38" s="40"/>
      <c r="Z38" s="40"/>
      <c r="AA38" s="40">
        <f>COUNTIF(AC6:AC36,"○")+COUNTIF(AC6:AC36,"●")</f>
        <v>27</v>
      </c>
      <c r="AB38" s="40"/>
      <c r="AC38" s="40"/>
      <c r="AD38" s="40">
        <f>COUNTIF(AF6:AF36,"○")+COUNTIF(AF6:AF36,"●")</f>
        <v>28</v>
      </c>
      <c r="AE38" s="40"/>
      <c r="AF38" s="40"/>
      <c r="AG38" s="40">
        <f>COUNTIF(AI6:AI36,"○")+COUNTIF(AI6:AI36,"●")</f>
        <v>29</v>
      </c>
      <c r="AH38" s="40"/>
      <c r="AI38" s="40"/>
      <c r="AJ38" s="40">
        <f>COUNTIF(AL6:AL36,"○")+COUNTIF(AL6:AL36,"●")</f>
        <v>8</v>
      </c>
      <c r="AK38" s="40"/>
      <c r="AL38" s="40"/>
    </row>
    <row r="39" spans="3:39" ht="17.100000000000001" customHeight="1">
      <c r="F39" s="19"/>
      <c r="G39" s="19"/>
      <c r="H39" s="19"/>
      <c r="I39" s="19" t="s">
        <v>67</v>
      </c>
      <c r="J39" s="19"/>
      <c r="K39" s="19"/>
      <c r="L39" s="19" t="s">
        <v>23</v>
      </c>
      <c r="M39" s="19"/>
      <c r="N39" s="19"/>
      <c r="O39" s="19" t="s">
        <v>33</v>
      </c>
      <c r="P39" s="19"/>
      <c r="Q39" s="19"/>
      <c r="R39" s="19" t="s">
        <v>35</v>
      </c>
      <c r="S39" s="19"/>
      <c r="T39" s="19"/>
      <c r="U39" s="19" t="s">
        <v>37</v>
      </c>
      <c r="V39" s="19"/>
      <c r="W39" s="19"/>
      <c r="X39" s="19" t="s">
        <v>40</v>
      </c>
      <c r="Y39" s="19"/>
      <c r="Z39" s="19"/>
      <c r="AA39" s="19" t="s">
        <v>41</v>
      </c>
      <c r="AB39" s="19"/>
      <c r="AC39" s="19"/>
      <c r="AD39" s="19" t="s">
        <v>42</v>
      </c>
      <c r="AE39" s="19"/>
      <c r="AF39" s="19"/>
      <c r="AG39" s="19" t="s">
        <v>36</v>
      </c>
      <c r="AH39" s="19"/>
      <c r="AI39" s="19"/>
      <c r="AJ39" s="19" t="s">
        <v>43</v>
      </c>
      <c r="AK39" s="19"/>
      <c r="AL39" s="19"/>
    </row>
    <row r="40" spans="3:39" ht="17.100000000000001" customHeight="1">
      <c r="C40" s="1"/>
      <c r="D40" s="1"/>
      <c r="E40" s="1"/>
      <c r="F40" s="1" t="s">
        <v>71</v>
      </c>
      <c r="G40" s="1"/>
      <c r="H40" s="1"/>
      <c r="K40" s="1">
        <f>SUM(F37:K37)</f>
        <v>6</v>
      </c>
      <c r="N40" s="1">
        <f>SUM(F37:N37)</f>
        <v>16</v>
      </c>
      <c r="Q40" s="1">
        <f>SUM(F37:Q37)</f>
        <v>22</v>
      </c>
      <c r="T40" s="1">
        <f>SUM(F37:T37)</f>
        <v>31</v>
      </c>
      <c r="W40" s="1">
        <f>SUM(F37:W37)</f>
        <v>41</v>
      </c>
      <c r="Z40" s="1">
        <f>SUM(F37:Z37)</f>
        <v>49</v>
      </c>
      <c r="AC40" s="1">
        <f>SUM(F37:AC37)</f>
        <v>57</v>
      </c>
      <c r="AF40" s="1">
        <f>SUM(F37:AF37)</f>
        <v>66</v>
      </c>
      <c r="AI40" s="1">
        <f>SUM(F37:AI37)</f>
        <v>74</v>
      </c>
      <c r="AL40" s="1">
        <f>SUM(F37:AL37)</f>
        <v>76</v>
      </c>
    </row>
    <row r="41" spans="3:39" ht="17.100000000000001" customHeight="1">
      <c r="C41" s="1"/>
      <c r="D41" s="1"/>
      <c r="E41" s="1"/>
      <c r="F41" s="1" t="s">
        <v>72</v>
      </c>
      <c r="G41" s="1"/>
      <c r="H41" s="1"/>
      <c r="K41" s="1">
        <f>SUM(F38:K38)</f>
        <v>23</v>
      </c>
      <c r="N41" s="1">
        <f>SUM(F38:N38)</f>
        <v>54</v>
      </c>
      <c r="Q41" s="1">
        <f>SUM(F38:Q38)</f>
        <v>80</v>
      </c>
      <c r="T41" s="1">
        <f>SUM(F38:T38)</f>
        <v>110</v>
      </c>
      <c r="W41" s="1">
        <f>SUM(F38:W38)</f>
        <v>141</v>
      </c>
      <c r="Z41" s="1">
        <f>SUM(F38:Z38)</f>
        <v>171</v>
      </c>
      <c r="AC41" s="1">
        <f>SUM(F38:AC38)</f>
        <v>198</v>
      </c>
      <c r="AF41" s="1">
        <f>SUM(F38:AF38)</f>
        <v>226</v>
      </c>
      <c r="AI41" s="1">
        <f>SUM(F38:AI38)</f>
        <v>255</v>
      </c>
      <c r="AL41" s="1">
        <f>SUM(F38:AL38)</f>
        <v>263</v>
      </c>
    </row>
    <row r="42" spans="3:39" ht="17.100000000000001" customHeight="1">
      <c r="C42" s="7"/>
      <c r="D42" s="7"/>
      <c r="E42" s="7"/>
      <c r="F42" s="7" t="s">
        <v>1</v>
      </c>
      <c r="G42" s="7"/>
      <c r="H42" s="7"/>
      <c r="I42" s="7"/>
      <c r="J42" s="31">
        <f>K40/K41</f>
        <v>0.2608695652173913</v>
      </c>
      <c r="K42" s="31"/>
      <c r="L42" s="37" t="str">
        <f>IF(J42&gt;J43,"↑","↓")</f>
        <v>↓</v>
      </c>
      <c r="M42" s="31">
        <f>N40/N41</f>
        <v>0.29629629629629628</v>
      </c>
      <c r="N42" s="31"/>
      <c r="O42" s="37" t="str">
        <f>IF(M42&gt;M43,"↑","↓")</f>
        <v>↑</v>
      </c>
      <c r="P42" s="31">
        <f>Q40/Q41</f>
        <v>0.27500000000000002</v>
      </c>
      <c r="Q42" s="31"/>
      <c r="R42" s="37" t="str">
        <f>IF(P42&gt;P43,"↑","↓")</f>
        <v>↓</v>
      </c>
      <c r="S42" s="31">
        <f>T40/T41</f>
        <v>0.2818181818181818</v>
      </c>
      <c r="T42" s="31"/>
      <c r="U42" s="37" t="str">
        <f>IF(S42&gt;S43,"↑","↓")</f>
        <v>↓</v>
      </c>
      <c r="V42" s="31">
        <f>W40/W41</f>
        <v>0.29078014184397161</v>
      </c>
      <c r="W42" s="31"/>
      <c r="X42" s="37" t="str">
        <f>IF(V42&gt;V43,"↑","↓")</f>
        <v>↑</v>
      </c>
      <c r="Y42" s="31">
        <f>Z40/Z41</f>
        <v>0.28654970760233917</v>
      </c>
      <c r="Z42" s="31"/>
      <c r="AA42" s="37" t="str">
        <f>IF(Y42&gt;Y43,"↑","↓")</f>
        <v>↑</v>
      </c>
      <c r="AB42" s="31">
        <f>AC40/AC41</f>
        <v>0.2878787878787879</v>
      </c>
      <c r="AC42" s="31"/>
      <c r="AD42" s="37" t="str">
        <f>IF(AB42&gt;AB43,"↑","↓")</f>
        <v>↑</v>
      </c>
      <c r="AE42" s="31">
        <f>AF40/AF41</f>
        <v>0.29203539823008851</v>
      </c>
      <c r="AF42" s="31"/>
      <c r="AG42" s="37" t="str">
        <f>IF(AE42&gt;AE43,"↑","↓")</f>
        <v>↑</v>
      </c>
      <c r="AH42" s="31">
        <f>AI40/AI41</f>
        <v>0.29019607843137257</v>
      </c>
      <c r="AI42" s="31"/>
      <c r="AJ42" s="37" t="str">
        <f>IF(AH42&gt;AH43,"↑","↓")</f>
        <v>↑</v>
      </c>
      <c r="AK42" s="31">
        <f>AL40/AL41</f>
        <v>0.28897338403041822</v>
      </c>
      <c r="AL42" s="31"/>
      <c r="AM42" s="37" t="str">
        <f>IF(AK42&gt;AK43,"↑","↓")</f>
        <v>↑</v>
      </c>
    </row>
    <row r="43" spans="3:39" ht="17.100000000000001" customHeight="1">
      <c r="C43" s="1"/>
      <c r="D43" s="1"/>
      <c r="E43" s="1"/>
      <c r="F43" s="1" t="s">
        <v>46</v>
      </c>
      <c r="G43" s="1"/>
      <c r="H43" s="1"/>
      <c r="J43" s="32">
        <v>0.28499999999999998</v>
      </c>
      <c r="K43" s="32"/>
      <c r="M43" s="32">
        <v>0.28499999999999998</v>
      </c>
      <c r="N43" s="32"/>
      <c r="P43" s="33">
        <v>0.28499999999999998</v>
      </c>
      <c r="Q43" s="33"/>
      <c r="S43" s="33">
        <v>0.28499999999999998</v>
      </c>
      <c r="T43" s="33"/>
      <c r="V43" s="33">
        <v>0.28499999999999998</v>
      </c>
      <c r="W43" s="33"/>
      <c r="Y43" s="33">
        <v>0.28499999999999998</v>
      </c>
      <c r="Z43" s="33"/>
      <c r="AB43" s="33">
        <v>0.28499999999999998</v>
      </c>
      <c r="AC43" s="33"/>
      <c r="AE43" s="33">
        <v>0.28499999999999998</v>
      </c>
      <c r="AF43" s="33"/>
      <c r="AH43" s="33">
        <v>0.28499999999999998</v>
      </c>
      <c r="AI43" s="33"/>
      <c r="AK43" s="33">
        <v>0.28499999999999998</v>
      </c>
      <c r="AL43" s="33"/>
    </row>
    <row r="44" spans="3:39" ht="17.100000000000001" customHeight="1">
      <c r="C44" s="1"/>
      <c r="D44" s="1"/>
      <c r="E44" s="1"/>
      <c r="F44" s="1" t="s">
        <v>48</v>
      </c>
      <c r="G44" s="1"/>
      <c r="H44" s="1"/>
      <c r="J44" s="33">
        <v>0.25</v>
      </c>
      <c r="K44" s="33"/>
      <c r="M44" s="33">
        <v>0.25</v>
      </c>
      <c r="N44" s="33"/>
      <c r="P44" s="33">
        <v>0.25</v>
      </c>
      <c r="Q44" s="33"/>
      <c r="S44" s="33">
        <v>0.25</v>
      </c>
      <c r="T44" s="33"/>
      <c r="V44" s="33">
        <v>0.25</v>
      </c>
      <c r="W44" s="33"/>
      <c r="Y44" s="33">
        <v>0.25</v>
      </c>
      <c r="Z44" s="33"/>
      <c r="AB44" s="33">
        <v>0.25</v>
      </c>
      <c r="AC44" s="33"/>
      <c r="AE44" s="33">
        <v>0.25</v>
      </c>
      <c r="AF44" s="33"/>
      <c r="AH44" s="33">
        <v>0.25</v>
      </c>
      <c r="AI44" s="33"/>
      <c r="AK44" s="33">
        <v>0.25</v>
      </c>
      <c r="AL44" s="33"/>
    </row>
    <row r="45" spans="3:39" ht="17.100000000000001" customHeight="1">
      <c r="C45" s="1"/>
      <c r="D45" s="1"/>
      <c r="E45" s="1"/>
      <c r="F45" s="1" t="s">
        <v>47</v>
      </c>
      <c r="G45" s="1"/>
      <c r="H45" s="1"/>
      <c r="J45" s="33">
        <v>0.214</v>
      </c>
      <c r="K45" s="33"/>
      <c r="M45" s="33">
        <v>0.214</v>
      </c>
      <c r="N45" s="33"/>
      <c r="P45" s="33">
        <v>0.214</v>
      </c>
      <c r="Q45" s="33"/>
      <c r="S45" s="33">
        <v>0.214</v>
      </c>
      <c r="T45" s="33"/>
      <c r="V45" s="33">
        <v>0.214</v>
      </c>
      <c r="W45" s="33"/>
      <c r="Y45" s="33">
        <v>0.214</v>
      </c>
      <c r="Z45" s="33"/>
      <c r="AB45" s="33">
        <v>0.214</v>
      </c>
      <c r="AC45" s="33"/>
      <c r="AE45" s="33">
        <v>0.214</v>
      </c>
      <c r="AF45" s="33"/>
      <c r="AH45" s="33">
        <v>0.214</v>
      </c>
      <c r="AI45" s="33"/>
      <c r="AK45" s="33">
        <v>0.214</v>
      </c>
      <c r="AL45" s="33"/>
    </row>
    <row r="46" spans="3:39" ht="17.100000000000001" customHeight="1"/>
    <row r="47" spans="3:39" ht="17.100000000000001" customHeight="1"/>
    <row r="48" spans="3:39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  <row r="301" ht="17.100000000000001" customHeight="1"/>
    <row r="302" ht="17.100000000000001" customHeight="1"/>
    <row r="303" ht="17.100000000000001" customHeight="1"/>
    <row r="304" ht="17.100000000000001" customHeight="1"/>
    <row r="305" ht="17.100000000000001" customHeight="1"/>
    <row r="306" ht="17.100000000000001" customHeight="1"/>
    <row r="307" ht="17.100000000000001" customHeight="1"/>
    <row r="308" ht="17.100000000000001" customHeight="1"/>
    <row r="309" ht="17.100000000000001" customHeight="1"/>
    <row r="310" ht="17.100000000000001" customHeight="1"/>
    <row r="311" ht="17.100000000000001" customHeight="1"/>
    <row r="312" ht="17.100000000000001" customHeight="1"/>
    <row r="313" ht="17.100000000000001" customHeight="1"/>
    <row r="314" ht="17.100000000000001" customHeight="1"/>
    <row r="315" ht="17.100000000000001" customHeight="1"/>
    <row r="316" ht="17.100000000000001" customHeight="1"/>
    <row r="317" ht="17.100000000000001" customHeight="1"/>
    <row r="318" ht="17.100000000000001" customHeight="1"/>
    <row r="319" ht="17.100000000000001" customHeight="1"/>
    <row r="320" ht="17.100000000000001" customHeight="1"/>
    <row r="321" ht="17.100000000000001" customHeight="1"/>
    <row r="322" ht="17.100000000000001" customHeight="1"/>
    <row r="323" ht="17.100000000000001" customHeight="1"/>
    <row r="324" ht="17.100000000000001" customHeight="1"/>
    <row r="325" ht="17.100000000000001" customHeight="1"/>
    <row r="326" ht="17.100000000000001" customHeight="1"/>
    <row r="327" ht="17.100000000000001" customHeight="1"/>
    <row r="328" ht="17.100000000000001" customHeight="1"/>
    <row r="329" ht="17.100000000000001" customHeight="1"/>
    <row r="330" ht="17.100000000000001" customHeight="1"/>
    <row r="331" ht="17.100000000000001" customHeight="1"/>
    <row r="332" ht="17.100000000000001" customHeight="1"/>
    <row r="333" ht="17.100000000000001" customHeight="1"/>
    <row r="334" ht="17.100000000000001" customHeight="1"/>
    <row r="335" ht="17.100000000000001" customHeight="1"/>
    <row r="336" ht="17.100000000000001" customHeight="1"/>
    <row r="337" ht="17.100000000000001" customHeight="1"/>
    <row r="338" ht="17.100000000000001" customHeight="1"/>
    <row r="339" ht="17.100000000000001" customHeight="1"/>
    <row r="340" ht="17.100000000000001" customHeight="1"/>
    <row r="341" ht="17.100000000000001" customHeight="1"/>
    <row r="342" ht="17.100000000000001" customHeight="1"/>
    <row r="343" ht="17.100000000000001" customHeight="1"/>
    <row r="344" ht="17.100000000000001" customHeight="1"/>
    <row r="345" ht="17.100000000000001" customHeight="1"/>
    <row r="346" ht="17.100000000000001" customHeight="1"/>
    <row r="347" ht="17.100000000000001" customHeight="1"/>
    <row r="348" ht="17.100000000000001" customHeight="1"/>
    <row r="349" ht="17.100000000000001" customHeight="1"/>
    <row r="350" ht="17.100000000000001" customHeight="1"/>
    <row r="351" ht="17.100000000000001" customHeight="1"/>
    <row r="352" ht="17.100000000000001" customHeight="1"/>
    <row r="353" ht="17.100000000000001" customHeight="1"/>
    <row r="354" ht="17.100000000000001" customHeight="1"/>
    <row r="355" ht="17.100000000000001" customHeight="1"/>
    <row r="356" ht="17.100000000000001" customHeight="1"/>
    <row r="357" ht="17.100000000000001" customHeight="1"/>
    <row r="358" ht="17.100000000000001" customHeight="1"/>
    <row r="359" ht="17.100000000000001" customHeight="1"/>
    <row r="360" ht="17.100000000000001" customHeight="1"/>
    <row r="361" ht="17.100000000000001" customHeight="1"/>
    <row r="362" ht="17.100000000000001" customHeight="1"/>
    <row r="363" ht="17.100000000000001" customHeight="1"/>
  </sheetData>
  <mergeCells count="108">
    <mergeCell ref="A1:B1"/>
    <mergeCell ref="AK1:AN1"/>
    <mergeCell ref="A2:B2"/>
    <mergeCell ref="D2:F2"/>
    <mergeCell ref="H2:J2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J12:K12"/>
    <mergeCell ref="AK14:AL14"/>
    <mergeCell ref="G25:H25"/>
    <mergeCell ref="AK27:AL27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F39:H39"/>
    <mergeCell ref="I39:K39"/>
    <mergeCell ref="L39:N39"/>
    <mergeCell ref="O39:Q39"/>
    <mergeCell ref="R39:T39"/>
    <mergeCell ref="U39:W39"/>
    <mergeCell ref="X39:Z39"/>
    <mergeCell ref="AA39:AC39"/>
    <mergeCell ref="AD39:AF39"/>
    <mergeCell ref="AG39:AI39"/>
    <mergeCell ref="AJ39:AL39"/>
    <mergeCell ref="C40:E40"/>
    <mergeCell ref="F40:H40"/>
    <mergeCell ref="C41:E41"/>
    <mergeCell ref="F41:H41"/>
    <mergeCell ref="C42:E42"/>
    <mergeCell ref="F42:H42"/>
    <mergeCell ref="J42:K42"/>
    <mergeCell ref="M42:N42"/>
    <mergeCell ref="P42:Q42"/>
    <mergeCell ref="S42:T42"/>
    <mergeCell ref="V42:W42"/>
    <mergeCell ref="Y42:Z42"/>
    <mergeCell ref="AB42:AC42"/>
    <mergeCell ref="AE42:AF42"/>
    <mergeCell ref="AH42:AI42"/>
    <mergeCell ref="AK42:AL42"/>
    <mergeCell ref="C43:E43"/>
    <mergeCell ref="F43:H43"/>
    <mergeCell ref="J43:K43"/>
    <mergeCell ref="M43:N43"/>
    <mergeCell ref="P43:Q43"/>
    <mergeCell ref="S43:T43"/>
    <mergeCell ref="V43:W43"/>
    <mergeCell ref="Y43:Z43"/>
    <mergeCell ref="AB43:AC43"/>
    <mergeCell ref="AE43:AF43"/>
    <mergeCell ref="AH43:AI43"/>
    <mergeCell ref="AK43:AL43"/>
    <mergeCell ref="C44:E44"/>
    <mergeCell ref="F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AH44:AI44"/>
    <mergeCell ref="AK44:AL44"/>
    <mergeCell ref="C45:E45"/>
    <mergeCell ref="F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AH45:AI45"/>
    <mergeCell ref="AK45:AL45"/>
  </mergeCells>
  <phoneticPr fontId="1"/>
  <pageMargins left="0.31496062992125984" right="0.31496062992125984" top="1.1417322834645669" bottom="0.15748031496062992" header="0.31496062992125984" footer="0.31496062992125984"/>
  <pageSetup paperSize="8" scale="8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計画時入力例</vt:lpstr>
      <vt:lpstr>実績時入力例</vt:lpstr>
    </vt:vector>
  </TitlesOfParts>
  <Company>岡山県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cp:lastPrinted>2021-03-05T02:29:10Z</cp:lastPrinted>
  <dcterms:created xsi:type="dcterms:W3CDTF">2020-06-04T23:55:21Z</dcterms:created>
  <dcterms:modified xsi:type="dcterms:W3CDTF">2024-04-05T10:57:53Z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2024-04-05T10:57:53Z</vt:filetime>
  </property>
</Properties>
</file>